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4/Ranking/MTB/XCO/Publicado/"/>
    </mc:Choice>
  </mc:AlternateContent>
  <xr:revisionPtr revIDLastSave="133" documentId="11_3FF257DB1319A87ADF9282C64E31AE829EB9EF48" xr6:coauthVersionLast="47" xr6:coauthVersionMax="47" xr10:uidLastSave="{620F44E0-2E97-4D99-B44A-E26074041702}"/>
  <bookViews>
    <workbookView xWindow="-108" yWindow="-108" windowWidth="23256" windowHeight="12456" tabRatio="901" xr2:uid="{00000000-000D-0000-FFFF-FFFF00000000}"/>
  </bookViews>
  <sheets>
    <sheet name="MEL" sheetId="6" r:id="rId1"/>
    <sheet name="M23" sheetId="30" r:id="rId2"/>
    <sheet name="FEL" sheetId="7" r:id="rId3"/>
    <sheet name="F23" sheetId="31" r:id="rId4"/>
    <sheet name="MJR" sheetId="32" r:id="rId5"/>
    <sheet name="FJR" sheetId="33" r:id="rId6"/>
    <sheet name="JUV MASC" sheetId="34" r:id="rId7"/>
    <sheet name="JUV FEM" sheetId="35" r:id="rId8"/>
    <sheet name="INF JUV MASC" sheetId="36" r:id="rId9"/>
    <sheet name="INF JUV FEM" sheetId="37" r:id="rId10"/>
    <sheet name="S30" sheetId="29" r:id="rId11"/>
    <sheet name="MA1" sheetId="19" r:id="rId12"/>
    <sheet name="MA2" sheetId="16" r:id="rId13"/>
    <sheet name="FA1" sheetId="24" r:id="rId14"/>
    <sheet name="FA2" sheetId="12" r:id="rId15"/>
    <sheet name="MB1" sheetId="14" r:id="rId16"/>
    <sheet name="MB2" sheetId="9" r:id="rId17"/>
    <sheet name="FB1" sheetId="25" r:id="rId18"/>
    <sheet name="FB2" sheetId="15" r:id="rId19"/>
    <sheet name="MC1" sheetId="20" r:id="rId20"/>
    <sheet name="MC2" sheetId="17" r:id="rId21"/>
    <sheet name="FC1" sheetId="23" r:id="rId22"/>
    <sheet name="FC2" sheetId="18" r:id="rId23"/>
    <sheet name="MD1" sheetId="28" r:id="rId24"/>
    <sheet name="MD2" sheetId="27" r:id="rId25"/>
    <sheet name="FMD" sheetId="21" r:id="rId26"/>
  </sheets>
  <definedNames>
    <definedName name="_xlnm._FilterDatabase" localSheetId="3" hidden="1">'F23'!$A$4:$AP$4</definedName>
    <definedName name="_xlnm._FilterDatabase" localSheetId="13" hidden="1">'FA1'!$A$4:$U$4</definedName>
    <definedName name="_xlnm._FilterDatabase" localSheetId="14" hidden="1">'FA2'!$A$4:$AC$4</definedName>
    <definedName name="_xlnm._FilterDatabase" localSheetId="17" hidden="1">'FB1'!$A$4:$V$4</definedName>
    <definedName name="_xlnm._FilterDatabase" localSheetId="18" hidden="1">'FB2'!$A$4:$Z$4</definedName>
    <definedName name="_xlnm._FilterDatabase" localSheetId="21" hidden="1">'FC1'!$A$4:$I$4</definedName>
    <definedName name="_xlnm._FilterDatabase" localSheetId="22" hidden="1">'FC2'!$A$4:$O$4</definedName>
    <definedName name="_xlnm._FilterDatabase" localSheetId="2" hidden="1">FEL!$A$4:$AX$4</definedName>
    <definedName name="_xlnm._FilterDatabase" localSheetId="5" hidden="1">FJR!$A$4:$AF$4</definedName>
    <definedName name="_xlnm._FilterDatabase" localSheetId="25" hidden="1">FMD!$A$4:$K$4</definedName>
    <definedName name="_xlnm._FilterDatabase" localSheetId="9" hidden="1">'INF JUV FEM'!$A$4:$AC$4</definedName>
    <definedName name="_xlnm._FilterDatabase" localSheetId="8" hidden="1">'INF JUV MASC'!$A$4:$AF$4</definedName>
    <definedName name="_xlnm._FilterDatabase" localSheetId="7" hidden="1">'JUV FEM'!$A$4:$AC$4</definedName>
    <definedName name="_xlnm._FilterDatabase" localSheetId="6" hidden="1">'JUV MASC'!$A$4:$AH$4</definedName>
    <definedName name="_xlnm._FilterDatabase" localSheetId="1" hidden="1">'M23'!$A$4:$BA$4</definedName>
    <definedName name="_xlnm._FilterDatabase" localSheetId="11" hidden="1">'MA1'!$A$4:$AI$4</definedName>
    <definedName name="_xlnm._FilterDatabase" localSheetId="12" hidden="1">'MA2'!$A$4:$AI$4</definedName>
    <definedName name="_xlnm._FilterDatabase" localSheetId="15" hidden="1">'MB1'!$A$4:$AI$4</definedName>
    <definedName name="_xlnm._FilterDatabase" localSheetId="16" hidden="1">'MB2'!$A$4:$AH$4</definedName>
    <definedName name="_xlnm._FilterDatabase" localSheetId="19" hidden="1">'MC1'!$A$4:$AH$4</definedName>
    <definedName name="_xlnm._FilterDatabase" localSheetId="20" hidden="1">'MC2'!$A$4:$AI$4</definedName>
    <definedName name="_xlnm._FilterDatabase" localSheetId="23" hidden="1">'MD1'!$A$4:$AC$4</definedName>
    <definedName name="_xlnm._FilterDatabase" localSheetId="24" hidden="1">'MD2'!$A$4:$V$4</definedName>
    <definedName name="_xlnm._FilterDatabase" localSheetId="0" hidden="1">MEL!$A$4:$BA$4</definedName>
    <definedName name="_xlnm._FilterDatabase" localSheetId="4" hidden="1">MJR!$A$4:$AI$4</definedName>
    <definedName name="_xlnm._FilterDatabase" localSheetId="10" hidden="1">'S30'!$A$4:$AI$4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" i="15" l="1"/>
  <c r="G20" i="25"/>
  <c r="G16" i="35"/>
  <c r="G98" i="9"/>
  <c r="G82" i="19"/>
  <c r="G18" i="31"/>
  <c r="G63" i="30"/>
  <c r="G30" i="28" l="1"/>
  <c r="G33" i="28"/>
  <c r="G48" i="17"/>
  <c r="G54" i="17"/>
  <c r="G74" i="20"/>
  <c r="G63" i="20"/>
  <c r="G69" i="20"/>
  <c r="G89" i="9"/>
  <c r="G94" i="9"/>
  <c r="G97" i="9"/>
  <c r="G101" i="14"/>
  <c r="G83" i="16"/>
  <c r="G87" i="16"/>
  <c r="G96" i="16"/>
  <c r="G100" i="16"/>
  <c r="G75" i="29"/>
  <c r="G81" i="29"/>
  <c r="G85" i="29"/>
  <c r="G88" i="29"/>
  <c r="G90" i="29"/>
  <c r="G81" i="32"/>
  <c r="G79" i="32"/>
  <c r="G81" i="6"/>
  <c r="G9" i="23"/>
  <c r="G21" i="33"/>
  <c r="G54" i="30"/>
  <c r="G59" i="30"/>
  <c r="G61" i="30"/>
  <c r="G62" i="30"/>
  <c r="G87" i="29" l="1"/>
  <c r="G31" i="28"/>
  <c r="G68" i="20"/>
  <c r="G76" i="20"/>
  <c r="G88" i="9"/>
  <c r="G93" i="9"/>
  <c r="G100" i="14"/>
  <c r="G95" i="16"/>
  <c r="G99" i="16"/>
  <c r="G69" i="19"/>
  <c r="G73" i="19"/>
  <c r="G77" i="19"/>
  <c r="G84" i="19"/>
  <c r="G11" i="23"/>
  <c r="G9" i="18"/>
  <c r="G75" i="34"/>
  <c r="G80" i="34"/>
  <c r="G82" i="34"/>
  <c r="G77" i="32"/>
  <c r="G78" i="32"/>
  <c r="G54" i="36"/>
  <c r="G18" i="37"/>
  <c r="G75" i="6"/>
  <c r="G56" i="14" l="1"/>
  <c r="G60" i="16"/>
  <c r="G44" i="20"/>
  <c r="G52" i="34"/>
  <c r="G42" i="32"/>
  <c r="G5" i="31"/>
  <c r="G22" i="28"/>
  <c r="G24" i="28"/>
  <c r="G25" i="28"/>
  <c r="G62" i="9"/>
  <c r="G80" i="14"/>
  <c r="G64" i="16"/>
  <c r="G74" i="16"/>
  <c r="G17" i="24"/>
  <c r="G60" i="19"/>
  <c r="G76" i="32"/>
  <c r="G55" i="34"/>
  <c r="G60" i="34"/>
  <c r="G51" i="36"/>
  <c r="G33" i="7"/>
  <c r="G31" i="7"/>
  <c r="G65" i="6"/>
  <c r="G48" i="30"/>
  <c r="G32" i="20"/>
  <c r="G54" i="9"/>
  <c r="G49" i="36" l="1"/>
  <c r="G52" i="36"/>
  <c r="G40" i="36"/>
  <c r="G70" i="34"/>
  <c r="G54" i="34"/>
  <c r="G62" i="34"/>
  <c r="G84" i="9" l="1"/>
  <c r="G79" i="9"/>
  <c r="G21" i="9"/>
  <c r="G25" i="9"/>
  <c r="G48" i="9"/>
  <c r="G71" i="9"/>
  <c r="G93" i="14"/>
  <c r="G26" i="14"/>
  <c r="G30" i="14"/>
  <c r="G37" i="14"/>
  <c r="G55" i="14"/>
  <c r="G40" i="14"/>
  <c r="G33" i="16"/>
  <c r="G58" i="16"/>
  <c r="G36" i="16"/>
  <c r="G59" i="19"/>
  <c r="G30" i="19"/>
  <c r="G46" i="19"/>
  <c r="G38" i="19"/>
  <c r="G34" i="19"/>
  <c r="G25" i="19"/>
  <c r="G17" i="19"/>
  <c r="G19" i="19"/>
  <c r="G21" i="19"/>
  <c r="G29" i="19"/>
  <c r="G19" i="29"/>
  <c r="G29" i="29"/>
  <c r="G32" i="29"/>
  <c r="G36" i="29"/>
  <c r="G51" i="29"/>
  <c r="G27" i="29"/>
  <c r="G44" i="29"/>
  <c r="G76" i="29"/>
  <c r="G11" i="27"/>
  <c r="G10" i="27"/>
  <c r="G11" i="28"/>
  <c r="G20" i="17"/>
  <c r="G21" i="17"/>
  <c r="G22" i="17"/>
  <c r="G26" i="17"/>
  <c r="G27" i="17"/>
  <c r="G6" i="18"/>
  <c r="G7" i="18"/>
  <c r="G8" i="18"/>
  <c r="G15" i="20"/>
  <c r="G16" i="20"/>
  <c r="G19" i="20"/>
  <c r="G17" i="20"/>
  <c r="G38" i="20"/>
  <c r="G41" i="20"/>
  <c r="G9" i="25"/>
  <c r="G14" i="12"/>
  <c r="G7" i="24"/>
  <c r="G8" i="24"/>
  <c r="G9" i="24"/>
  <c r="G12" i="37"/>
  <c r="G11" i="37"/>
  <c r="G41" i="36"/>
  <c r="G44" i="36"/>
  <c r="G25" i="30"/>
  <c r="G64" i="6"/>
  <c r="G69" i="29"/>
  <c r="G74" i="29"/>
  <c r="G80" i="29"/>
  <c r="G45" i="17"/>
  <c r="G35" i="20"/>
  <c r="G92" i="14"/>
  <c r="G86" i="14"/>
  <c r="G82" i="16"/>
  <c r="G78" i="16"/>
  <c r="G64" i="19"/>
  <c r="G69" i="34"/>
  <c r="G73" i="34"/>
  <c r="G78" i="34"/>
  <c r="G53" i="30"/>
  <c r="G60" i="6"/>
  <c r="G42" i="7"/>
  <c r="G15" i="9"/>
  <c r="G11" i="14"/>
  <c r="G61" i="16"/>
  <c r="G21" i="16"/>
  <c r="G42" i="19"/>
  <c r="G19" i="28"/>
  <c r="G63" i="6"/>
  <c r="G25" i="32" l="1"/>
  <c r="G35" i="34"/>
  <c r="G44" i="34"/>
  <c r="G59" i="34"/>
  <c r="G74" i="34"/>
  <c r="G36" i="30"/>
  <c r="G48" i="6"/>
  <c r="G52" i="6"/>
  <c r="G45" i="6"/>
  <c r="G15" i="31" l="1"/>
  <c r="G35" i="7"/>
  <c r="G16" i="7"/>
  <c r="G57" i="30"/>
  <c r="G15" i="24" l="1"/>
  <c r="G14" i="24"/>
  <c r="G17" i="9"/>
  <c r="G24" i="14"/>
  <c r="G54" i="14"/>
  <c r="G16" i="12"/>
  <c r="G19" i="16"/>
  <c r="G55" i="29" l="1"/>
  <c r="G58" i="29"/>
  <c r="G62" i="29"/>
  <c r="G61" i="29"/>
  <c r="G58" i="32"/>
  <c r="G39" i="32"/>
  <c r="G53" i="32"/>
  <c r="G49" i="32"/>
  <c r="G60" i="32"/>
  <c r="G61" i="32"/>
  <c r="G59" i="32"/>
  <c r="G73" i="32"/>
  <c r="G69" i="32"/>
  <c r="G53" i="6"/>
  <c r="G73" i="6"/>
  <c r="G37" i="30"/>
  <c r="G33" i="30"/>
  <c r="G27" i="9"/>
  <c r="G59" i="9"/>
  <c r="G75" i="9"/>
  <c r="G78" i="9"/>
  <c r="G83" i="9"/>
  <c r="G87" i="9"/>
  <c r="G61" i="9"/>
  <c r="G92" i="9"/>
  <c r="G96" i="9"/>
  <c r="G58" i="14"/>
  <c r="G64" i="14"/>
  <c r="G70" i="14"/>
  <c r="G71" i="14"/>
  <c r="G69" i="14"/>
  <c r="G99" i="14"/>
  <c r="G103" i="14"/>
  <c r="G81" i="14"/>
  <c r="G106" i="14"/>
  <c r="G107" i="14"/>
  <c r="G25" i="16"/>
  <c r="G73" i="16"/>
  <c r="G54" i="16"/>
  <c r="G59" i="16"/>
  <c r="G86" i="16"/>
  <c r="G90" i="16"/>
  <c r="G65" i="16"/>
  <c r="G47" i="19"/>
  <c r="G68" i="19"/>
  <c r="G53" i="19"/>
  <c r="G76" i="19"/>
  <c r="G51" i="19"/>
  <c r="G18" i="17"/>
  <c r="G37" i="17"/>
  <c r="G42" i="20"/>
  <c r="G26" i="20"/>
  <c r="G58" i="20"/>
  <c r="G62" i="20"/>
  <c r="G67" i="20"/>
  <c r="G37" i="7"/>
  <c r="G40" i="7"/>
  <c r="G44" i="7"/>
  <c r="G16" i="31"/>
  <c r="G17" i="25"/>
  <c r="G11" i="15"/>
  <c r="G16" i="15"/>
  <c r="G11" i="35"/>
  <c r="G30" i="34"/>
  <c r="G23" i="34"/>
  <c r="G51" i="34"/>
  <c r="G68" i="34"/>
  <c r="G72" i="34"/>
  <c r="G76" i="34"/>
  <c r="G53" i="34"/>
  <c r="G48" i="36"/>
  <c r="G50" i="36"/>
  <c r="G44" i="6" l="1"/>
  <c r="G45" i="30"/>
  <c r="G39" i="30"/>
  <c r="G26" i="7"/>
  <c r="G27" i="7"/>
  <c r="G28" i="7"/>
  <c r="G13" i="24"/>
  <c r="G14" i="27"/>
  <c r="G10" i="20"/>
  <c r="G24" i="20"/>
  <c r="G28" i="9"/>
  <c r="G47" i="14"/>
  <c r="G53" i="14"/>
  <c r="G36" i="14"/>
  <c r="G68" i="14"/>
  <c r="G77" i="34"/>
  <c r="G46" i="36"/>
  <c r="G12" i="31"/>
  <c r="G23" i="7"/>
  <c r="G38" i="30"/>
  <c r="G35" i="30"/>
  <c r="G33" i="6"/>
  <c r="G38" i="6"/>
  <c r="G30" i="30"/>
  <c r="G35" i="6"/>
  <c r="G54" i="32"/>
  <c r="G50" i="32"/>
  <c r="G35" i="29"/>
  <c r="G38" i="29"/>
  <c r="G31" i="19"/>
  <c r="G32" i="19"/>
  <c r="G35" i="19"/>
  <c r="G39" i="19"/>
  <c r="G41" i="19"/>
  <c r="G40" i="16"/>
  <c r="G39" i="14"/>
  <c r="G41" i="14"/>
  <c r="G35" i="14"/>
  <c r="G52" i="14"/>
  <c r="G18" i="9"/>
  <c r="G39" i="9"/>
  <c r="G47" i="9"/>
  <c r="G38" i="36"/>
  <c r="G33" i="36"/>
  <c r="G48" i="34"/>
  <c r="G50" i="34"/>
  <c r="G40" i="20"/>
  <c r="G43" i="20"/>
  <c r="G48" i="20"/>
  <c r="G28" i="17"/>
  <c r="G31" i="17"/>
  <c r="G33" i="17"/>
  <c r="G18" i="28"/>
  <c r="G15" i="27"/>
  <c r="G8" i="35"/>
  <c r="G12" i="24"/>
  <c r="G15" i="12"/>
  <c r="G24" i="30"/>
  <c r="G24" i="6"/>
  <c r="G52" i="32"/>
  <c r="G34" i="36"/>
  <c r="G41" i="29"/>
  <c r="G45" i="16"/>
  <c r="G34" i="16"/>
  <c r="G41" i="16"/>
  <c r="G37" i="9"/>
  <c r="G17" i="33"/>
  <c r="G21" i="20" l="1"/>
  <c r="G29" i="20"/>
  <c r="G46" i="14"/>
  <c r="G35" i="36"/>
  <c r="G21" i="7"/>
  <c r="G28" i="28"/>
  <c r="G44" i="17"/>
  <c r="G51" i="20"/>
  <c r="G54" i="20"/>
  <c r="G57" i="20"/>
  <c r="G61" i="20"/>
  <c r="G66" i="20"/>
  <c r="G66" i="9"/>
  <c r="G70" i="9"/>
  <c r="G74" i="9"/>
  <c r="G77" i="9"/>
  <c r="G82" i="9"/>
  <c r="G76" i="14"/>
  <c r="G79" i="14"/>
  <c r="G84" i="14"/>
  <c r="G91" i="14"/>
  <c r="G95" i="14"/>
  <c r="G98" i="14"/>
  <c r="G85" i="16"/>
  <c r="G89" i="16"/>
  <c r="G93" i="16"/>
  <c r="G68" i="16"/>
  <c r="G72" i="16"/>
  <c r="G77" i="16"/>
  <c r="G81" i="16"/>
  <c r="G56" i="19"/>
  <c r="G58" i="19"/>
  <c r="G63" i="19"/>
  <c r="G67" i="19"/>
  <c r="G72" i="19"/>
  <c r="G68" i="29"/>
  <c r="G73" i="29"/>
  <c r="G79" i="29"/>
  <c r="G84" i="29"/>
  <c r="G52" i="30"/>
  <c r="G55" i="30"/>
  <c r="G60" i="30"/>
  <c r="G55" i="6"/>
  <c r="G59" i="6"/>
  <c r="G77" i="6"/>
  <c r="G79" i="6"/>
  <c r="G80" i="6"/>
  <c r="G84" i="6"/>
  <c r="G36" i="32" l="1"/>
  <c r="G24" i="32"/>
  <c r="G45" i="32"/>
  <c r="G36" i="9"/>
  <c r="G33" i="9"/>
  <c r="G43" i="9"/>
  <c r="G44" i="9"/>
  <c r="G30" i="9"/>
  <c r="G38" i="14" l="1"/>
  <c r="G29" i="14"/>
  <c r="G50" i="14"/>
  <c r="G51" i="14"/>
  <c r="G57" i="14"/>
  <c r="G59" i="14"/>
  <c r="G30" i="16"/>
  <c r="G29" i="16"/>
  <c r="G31" i="16"/>
  <c r="G39" i="16"/>
  <c r="G44" i="16"/>
  <c r="G46" i="16"/>
  <c r="G48" i="16"/>
  <c r="G50" i="16"/>
  <c r="G55" i="16"/>
  <c r="G49" i="19"/>
  <c r="G33" i="19"/>
  <c r="G36" i="19"/>
  <c r="G40" i="19"/>
  <c r="G28" i="29"/>
  <c r="G30" i="29"/>
  <c r="G31" i="29"/>
  <c r="G16" i="29"/>
  <c r="G39" i="29"/>
  <c r="G43" i="29"/>
  <c r="G45" i="29"/>
  <c r="G46" i="29"/>
  <c r="G49" i="29"/>
  <c r="G50" i="29"/>
  <c r="G53" i="29"/>
  <c r="G57" i="29"/>
  <c r="G59" i="29"/>
  <c r="G17" i="28"/>
  <c r="G20" i="28"/>
  <c r="G10" i="17"/>
  <c r="G30" i="17"/>
  <c r="G29" i="17"/>
  <c r="G32" i="17"/>
  <c r="G13" i="20"/>
  <c r="G12" i="20"/>
  <c r="G28" i="20"/>
  <c r="G33" i="20"/>
  <c r="G37" i="20"/>
  <c r="G21" i="34"/>
  <c r="G22" i="34"/>
  <c r="G36" i="34"/>
  <c r="G37" i="34"/>
  <c r="G36" i="36"/>
  <c r="G5" i="24"/>
  <c r="G6" i="24"/>
  <c r="G5" i="23"/>
  <c r="G9" i="15"/>
  <c r="G10" i="15"/>
  <c r="G8" i="25"/>
  <c r="G12" i="25"/>
  <c r="G11" i="25"/>
  <c r="G14" i="25"/>
  <c r="G12" i="12"/>
  <c r="G14" i="37"/>
  <c r="G14" i="35"/>
  <c r="G13" i="35"/>
  <c r="G32" i="30"/>
  <c r="G18" i="7"/>
  <c r="G36" i="6"/>
  <c r="G29" i="6"/>
  <c r="G32" i="6"/>
  <c r="G21" i="30"/>
  <c r="G29" i="30"/>
  <c r="G27" i="6"/>
  <c r="G8" i="15" l="1"/>
  <c r="G52" i="16"/>
  <c r="G8" i="28"/>
  <c r="G45" i="20"/>
  <c r="G40" i="30"/>
  <c r="G44" i="30"/>
  <c r="G15" i="7"/>
  <c r="G14" i="17"/>
  <c r="G30" i="20"/>
  <c r="G20" i="20"/>
  <c r="G7" i="20"/>
  <c r="G36" i="20"/>
  <c r="G47" i="20"/>
  <c r="G42" i="9"/>
  <c r="G46" i="9"/>
  <c r="G45" i="14"/>
  <c r="G49" i="16"/>
  <c r="G51" i="16"/>
  <c r="G56" i="16"/>
  <c r="G27" i="34"/>
  <c r="G43" i="34"/>
  <c r="G47" i="34"/>
  <c r="G46" i="32"/>
  <c r="G33" i="32"/>
  <c r="G27" i="36"/>
  <c r="G22" i="36"/>
  <c r="G72" i="6"/>
  <c r="G50" i="30"/>
  <c r="G51" i="6"/>
  <c r="G50" i="6"/>
  <c r="G31" i="36"/>
  <c r="G72" i="32"/>
  <c r="G7" i="15"/>
  <c r="G5" i="25"/>
  <c r="G13" i="25"/>
  <c r="G9" i="35"/>
  <c r="G12" i="27"/>
  <c r="G13" i="27"/>
  <c r="G7" i="28"/>
  <c r="G9" i="28"/>
  <c r="G15" i="17"/>
  <c r="G34" i="17"/>
  <c r="G7" i="17"/>
  <c r="G23" i="17"/>
  <c r="G24" i="17"/>
  <c r="G45" i="9"/>
  <c r="G53" i="9"/>
  <c r="G58" i="9"/>
  <c r="G65" i="9"/>
  <c r="G32" i="9"/>
  <c r="G32" i="14"/>
  <c r="G22" i="14"/>
  <c r="G60" i="14"/>
  <c r="G20" i="19"/>
  <c r="G23" i="19"/>
  <c r="G18" i="19"/>
  <c r="G48" i="19"/>
  <c r="G34" i="29"/>
  <c r="G24" i="29"/>
  <c r="G20" i="29"/>
  <c r="G13" i="7"/>
  <c r="G17" i="7"/>
  <c r="G19" i="7"/>
  <c r="G20" i="7"/>
  <c r="G22" i="7"/>
  <c r="G24" i="7"/>
  <c r="G41" i="6"/>
  <c r="G47" i="6"/>
  <c r="G56" i="6"/>
  <c r="G71" i="6"/>
  <c r="G74" i="6"/>
  <c r="G19" i="30"/>
  <c r="G27" i="30"/>
  <c r="G8" i="12" l="1"/>
  <c r="G47" i="36"/>
  <c r="G61" i="34"/>
  <c r="G58" i="34"/>
  <c r="G26" i="34"/>
  <c r="G33" i="34"/>
  <c r="G29" i="34"/>
  <c r="G74" i="14"/>
  <c r="G71" i="16"/>
  <c r="G19" i="33"/>
  <c r="G63" i="32"/>
  <c r="G67" i="32"/>
  <c r="G34" i="6"/>
  <c r="G40" i="6"/>
  <c r="G11" i="24"/>
  <c r="G10" i="37"/>
  <c r="G6" i="35"/>
  <c r="G10" i="35"/>
  <c r="G9" i="27"/>
  <c r="G6" i="27"/>
  <c r="G7" i="27"/>
  <c r="G12" i="28"/>
  <c r="G14" i="28"/>
  <c r="G16" i="28"/>
  <c r="G10" i="28"/>
  <c r="G6" i="20"/>
  <c r="G31" i="20"/>
  <c r="G34" i="20"/>
  <c r="G22" i="20"/>
  <c r="G39" i="20"/>
  <c r="G9" i="9"/>
  <c r="G35" i="9"/>
  <c r="G31" i="9"/>
  <c r="G12" i="9"/>
  <c r="G13" i="14"/>
  <c r="G25" i="14"/>
  <c r="G16" i="14"/>
  <c r="G34" i="14"/>
  <c r="G63" i="14"/>
  <c r="G90" i="14"/>
  <c r="G27" i="16"/>
  <c r="G14" i="16"/>
  <c r="G63" i="16"/>
  <c r="G91" i="16"/>
  <c r="G8" i="19"/>
  <c r="G26" i="19"/>
  <c r="G10" i="29"/>
  <c r="G17" i="29"/>
  <c r="G18" i="29"/>
  <c r="G72" i="29"/>
  <c r="G7" i="36"/>
  <c r="G17" i="36"/>
  <c r="G20" i="36"/>
  <c r="G18" i="36"/>
  <c r="G19" i="36"/>
  <c r="G32" i="36"/>
  <c r="G10" i="32"/>
  <c r="G48" i="32"/>
  <c r="G28" i="32"/>
  <c r="G41" i="32"/>
  <c r="G13" i="31"/>
  <c r="G9" i="7"/>
  <c r="G21" i="6" l="1"/>
  <c r="G29" i="7" l="1"/>
  <c r="G14" i="30"/>
  <c r="G28" i="30"/>
  <c r="G34" i="30"/>
  <c r="G12" i="30"/>
  <c r="G70" i="6"/>
  <c r="G39" i="6"/>
  <c r="G21" i="29"/>
  <c r="G33" i="29"/>
  <c r="G26" i="29"/>
  <c r="G16" i="27"/>
  <c r="G6" i="28"/>
  <c r="G8" i="17"/>
  <c r="G25" i="17"/>
  <c r="G9" i="17"/>
  <c r="G11" i="20"/>
  <c r="G6" i="23"/>
  <c r="G34" i="9"/>
  <c r="G38" i="9"/>
  <c r="G26" i="9"/>
  <c r="G50" i="9"/>
  <c r="G51" i="9"/>
  <c r="G52" i="9"/>
  <c r="G8" i="14"/>
  <c r="G5" i="14"/>
  <c r="G49" i="14"/>
  <c r="G33" i="14"/>
  <c r="G31" i="14"/>
  <c r="G62" i="14"/>
  <c r="G42" i="14"/>
  <c r="G72" i="14"/>
  <c r="G43" i="14"/>
  <c r="G83" i="14"/>
  <c r="G89" i="14"/>
  <c r="G16" i="25"/>
  <c r="G23" i="16"/>
  <c r="G28" i="16"/>
  <c r="G37" i="16"/>
  <c r="G62" i="16"/>
  <c r="G43" i="16"/>
  <c r="G45" i="19"/>
  <c r="G34" i="34"/>
  <c r="G49" i="34"/>
  <c r="G17" i="32"/>
  <c r="G43" i="32"/>
  <c r="G32" i="32"/>
  <c r="G57" i="32"/>
  <c r="G62" i="32"/>
  <c r="G64" i="32"/>
  <c r="G8" i="33"/>
  <c r="G12" i="36" l="1"/>
  <c r="G37" i="36"/>
  <c r="G26" i="36"/>
  <c r="G25" i="36"/>
  <c r="G24" i="36"/>
  <c r="G39" i="36"/>
  <c r="G43" i="36"/>
  <c r="G45" i="36"/>
  <c r="G15" i="37"/>
  <c r="G31" i="30"/>
  <c r="G25" i="7"/>
  <c r="G10" i="31"/>
  <c r="G11" i="29" l="1"/>
  <c r="G19" i="17"/>
  <c r="G5" i="20"/>
  <c r="G23" i="20"/>
  <c r="G46" i="20"/>
  <c r="G13" i="9"/>
  <c r="G22" i="9"/>
  <c r="G19" i="14"/>
  <c r="G27" i="14"/>
  <c r="G28" i="14"/>
  <c r="G18" i="16" l="1"/>
  <c r="G24" i="16"/>
  <c r="G14" i="19"/>
  <c r="G22" i="19"/>
  <c r="G28" i="19"/>
  <c r="G39" i="34"/>
  <c r="G30" i="36"/>
  <c r="G11" i="36"/>
  <c r="G28" i="36"/>
  <c r="G13" i="36"/>
  <c r="G21" i="36"/>
  <c r="G7" i="25"/>
  <c r="G10" i="24"/>
  <c r="G6" i="32"/>
  <c r="G22" i="32"/>
  <c r="G13" i="30"/>
  <c r="G14" i="6"/>
  <c r="G13" i="33"/>
  <c r="G10" i="6"/>
  <c r="G18" i="6"/>
  <c r="G14" i="7" l="1"/>
  <c r="G63" i="34"/>
  <c r="G79" i="34"/>
  <c r="G81" i="34"/>
  <c r="G40" i="29"/>
  <c r="G56" i="29"/>
  <c r="G68" i="32"/>
  <c r="G57" i="9"/>
  <c r="G65" i="14"/>
  <c r="G47" i="16"/>
  <c r="G49" i="30"/>
  <c r="G57" i="6"/>
  <c r="G14" i="29"/>
  <c r="G42" i="29"/>
  <c r="G8" i="27"/>
  <c r="G13" i="28"/>
  <c r="G15" i="28"/>
  <c r="G11" i="17"/>
  <c r="G17" i="17"/>
  <c r="G13" i="17"/>
  <c r="G9" i="20"/>
  <c r="G23" i="9"/>
  <c r="G41" i="9"/>
  <c r="G19" i="9"/>
  <c r="G24" i="9"/>
  <c r="G48" i="14"/>
  <c r="G14" i="14"/>
  <c r="G23" i="14"/>
  <c r="G32" i="16"/>
  <c r="G22" i="16"/>
  <c r="G5" i="34"/>
  <c r="G9" i="34"/>
  <c r="G13" i="34"/>
  <c r="G20" i="34"/>
  <c r="G11" i="34"/>
  <c r="G13" i="32"/>
  <c r="G19" i="32"/>
  <c r="G38" i="32"/>
  <c r="G9" i="36"/>
  <c r="G29" i="36"/>
  <c r="G15" i="25"/>
  <c r="G9" i="12"/>
  <c r="G7" i="35"/>
  <c r="G9" i="33"/>
  <c r="G6" i="37"/>
  <c r="G9" i="37"/>
  <c r="G8" i="37"/>
  <c r="G15" i="30"/>
  <c r="G62" i="6" l="1"/>
  <c r="G17" i="6"/>
  <c r="G31" i="6"/>
  <c r="G22" i="6"/>
  <c r="G10" i="30"/>
  <c r="G11" i="31"/>
  <c r="G10" i="7"/>
  <c r="G8" i="31"/>
  <c r="G5" i="32" l="1"/>
  <c r="G9" i="32"/>
  <c r="G8" i="32"/>
  <c r="G7" i="32"/>
  <c r="G11" i="32"/>
  <c r="G21" i="32"/>
  <c r="G44" i="32"/>
  <c r="G20" i="32"/>
  <c r="G14" i="32"/>
  <c r="G31" i="32"/>
  <c r="G7" i="33"/>
  <c r="G12" i="33"/>
  <c r="G58" i="6"/>
  <c r="G18" i="30"/>
  <c r="G23" i="6"/>
  <c r="G9" i="6"/>
  <c r="G12" i="29"/>
  <c r="G15" i="29"/>
  <c r="G7" i="29"/>
  <c r="G9" i="29"/>
  <c r="G8" i="29"/>
  <c r="G48" i="29"/>
  <c r="G5" i="28"/>
  <c r="G6" i="17"/>
  <c r="G16" i="17"/>
  <c r="G5" i="17"/>
  <c r="G8" i="20"/>
  <c r="G11" i="9"/>
  <c r="G6" i="9"/>
  <c r="G14" i="9"/>
  <c r="G10" i="9"/>
  <c r="G29" i="9"/>
  <c r="G40" i="9"/>
  <c r="G16" i="9"/>
  <c r="G5" i="9"/>
  <c r="G8" i="9"/>
  <c r="G10" i="14"/>
  <c r="G7" i="14"/>
  <c r="G21" i="14"/>
  <c r="G12" i="14"/>
  <c r="G17" i="14"/>
  <c r="G15" i="14"/>
  <c r="G20" i="14"/>
  <c r="G9" i="14"/>
  <c r="G18" i="14"/>
  <c r="G6" i="15"/>
  <c r="G10" i="16"/>
  <c r="G20" i="16"/>
  <c r="G6" i="16"/>
  <c r="G9" i="16"/>
  <c r="G11" i="16"/>
  <c r="G8" i="16"/>
  <c r="G7" i="16"/>
  <c r="G13" i="16"/>
  <c r="G17" i="16"/>
  <c r="G15" i="16"/>
  <c r="G26" i="16"/>
  <c r="G16" i="16"/>
  <c r="G53" i="16"/>
  <c r="G5" i="19"/>
  <c r="G6" i="19"/>
  <c r="G10" i="19"/>
  <c r="G27" i="19"/>
  <c r="G15" i="19"/>
  <c r="G9" i="19"/>
  <c r="G7" i="12"/>
  <c r="G10" i="12"/>
  <c r="G5" i="12"/>
  <c r="G11" i="12"/>
  <c r="G13" i="12"/>
  <c r="G5" i="35"/>
  <c r="G6" i="34"/>
  <c r="G28" i="34"/>
  <c r="G24" i="34"/>
  <c r="G19" i="34"/>
  <c r="G12" i="34"/>
  <c r="G14" i="34"/>
  <c r="G32" i="34"/>
  <c r="G16" i="34"/>
  <c r="G17" i="34"/>
  <c r="G7" i="37"/>
  <c r="G6" i="31"/>
  <c r="G7" i="31"/>
  <c r="G5" i="7"/>
  <c r="G6" i="7"/>
  <c r="G11" i="7"/>
  <c r="G12" i="7"/>
  <c r="G6" i="30" l="1"/>
  <c r="G9" i="30"/>
  <c r="G7" i="30"/>
  <c r="G11" i="30"/>
  <c r="G7" i="6"/>
  <c r="G13" i="6"/>
  <c r="G25" i="6"/>
  <c r="G11" i="6"/>
  <c r="G16" i="6"/>
  <c r="G64" i="34" l="1"/>
  <c r="G67" i="34"/>
  <c r="G74" i="32" l="1"/>
  <c r="G75" i="32"/>
  <c r="G16" i="37"/>
  <c r="G17" i="37"/>
  <c r="G8" i="23"/>
  <c r="G14" i="15"/>
  <c r="G13" i="15"/>
  <c r="G39" i="7"/>
  <c r="G36" i="7"/>
  <c r="G27" i="28"/>
  <c r="G43" i="17"/>
  <c r="G47" i="17"/>
  <c r="G50" i="17"/>
  <c r="G51" i="17"/>
  <c r="G50" i="20"/>
  <c r="G53" i="20"/>
  <c r="G56" i="20"/>
  <c r="G60" i="20"/>
  <c r="G65" i="20"/>
  <c r="G64" i="9"/>
  <c r="G69" i="9"/>
  <c r="G73" i="9"/>
  <c r="G76" i="9"/>
  <c r="G81" i="9"/>
  <c r="G86" i="9"/>
  <c r="G85" i="14"/>
  <c r="G88" i="14"/>
  <c r="G96" i="14"/>
  <c r="G67" i="16"/>
  <c r="G70" i="16"/>
  <c r="G76" i="16"/>
  <c r="G80" i="16"/>
  <c r="G55" i="19"/>
  <c r="G24" i="19"/>
  <c r="G62" i="19"/>
  <c r="G66" i="19"/>
  <c r="G71" i="19"/>
  <c r="G75" i="19"/>
  <c r="G79" i="19"/>
  <c r="G65" i="29"/>
  <c r="G67" i="29"/>
  <c r="G71" i="29"/>
  <c r="G78" i="29"/>
  <c r="G83" i="29"/>
  <c r="G63" i="29"/>
  <c r="G58" i="30"/>
  <c r="G76" i="6"/>
  <c r="G78" i="6"/>
  <c r="G22" i="30"/>
  <c r="G47" i="30"/>
  <c r="G51" i="30"/>
  <c r="G69" i="6"/>
  <c r="G6" i="29" l="1"/>
  <c r="G5" i="29"/>
  <c r="G22" i="29"/>
  <c r="G13" i="29"/>
  <c r="G23" i="29"/>
  <c r="G25" i="29"/>
  <c r="G47" i="29"/>
  <c r="G12" i="17"/>
  <c r="G14" i="20"/>
  <c r="G25" i="20"/>
  <c r="G18" i="20"/>
  <c r="G7" i="9"/>
  <c r="G20" i="9"/>
  <c r="G6" i="14"/>
  <c r="G66" i="14"/>
  <c r="G67" i="14"/>
  <c r="G5" i="16"/>
  <c r="G12" i="16"/>
  <c r="G35" i="16"/>
  <c r="G38" i="16"/>
  <c r="G42" i="16"/>
  <c r="G16" i="19"/>
  <c r="G7" i="19"/>
  <c r="G37" i="19"/>
  <c r="G12" i="19"/>
  <c r="G13" i="19"/>
  <c r="G11" i="19"/>
  <c r="G8" i="34"/>
  <c r="G10" i="34"/>
  <c r="G7" i="34"/>
  <c r="G25" i="34"/>
  <c r="G38" i="34"/>
  <c r="G31" i="34"/>
  <c r="G41" i="34"/>
  <c r="G46" i="34"/>
  <c r="G12" i="32" l="1"/>
  <c r="G26" i="32"/>
  <c r="G16" i="32"/>
  <c r="G35" i="32"/>
  <c r="G40" i="32"/>
  <c r="G23" i="32"/>
  <c r="G30" i="32"/>
  <c r="G27" i="32"/>
  <c r="G15" i="32"/>
  <c r="G34" i="32"/>
  <c r="G10" i="36"/>
  <c r="G23" i="36"/>
  <c r="G16" i="36"/>
  <c r="G42" i="36"/>
  <c r="G5" i="15"/>
  <c r="G6" i="25"/>
  <c r="G10" i="25"/>
  <c r="G6" i="12"/>
  <c r="G6" i="33"/>
  <c r="G5" i="33"/>
  <c r="G8" i="7" l="1"/>
  <c r="G9" i="31"/>
  <c r="G7" i="7"/>
  <c r="G41" i="30"/>
  <c r="G16" i="30"/>
  <c r="G8" i="30"/>
  <c r="G23" i="30"/>
  <c r="G5" i="30"/>
  <c r="G20" i="30"/>
  <c r="G46" i="6"/>
  <c r="G43" i="6"/>
  <c r="G30" i="6"/>
  <c r="G6" i="6"/>
  <c r="G12" i="6"/>
  <c r="G19" i="6"/>
  <c r="G26" i="6"/>
  <c r="G8" i="6"/>
  <c r="G28" i="6"/>
  <c r="G15" i="6"/>
  <c r="G5" i="6"/>
  <c r="G66" i="34" l="1"/>
  <c r="G75" i="20"/>
  <c r="G71" i="32"/>
  <c r="G78" i="14" l="1"/>
  <c r="G43" i="19" l="1"/>
  <c r="G44" i="19"/>
  <c r="G50" i="19"/>
  <c r="G52" i="19"/>
  <c r="G54" i="19"/>
  <c r="G57" i="19"/>
  <c r="G61" i="19"/>
  <c r="G65" i="19"/>
  <c r="G37" i="29"/>
  <c r="G52" i="29"/>
  <c r="G54" i="29"/>
  <c r="G60" i="29"/>
  <c r="G64" i="29"/>
  <c r="G66" i="29"/>
  <c r="G70" i="29"/>
  <c r="G13" i="37"/>
  <c r="G14" i="36"/>
  <c r="G12" i="35"/>
  <c r="G15" i="35"/>
  <c r="G15" i="34"/>
  <c r="G45" i="34"/>
  <c r="G18" i="34"/>
  <c r="G57" i="34"/>
  <c r="G56" i="34"/>
  <c r="G65" i="34"/>
  <c r="G14" i="33"/>
  <c r="G15" i="33"/>
  <c r="G11" i="33"/>
  <c r="G18" i="32"/>
  <c r="G37" i="32"/>
  <c r="G56" i="32"/>
  <c r="G51" i="32"/>
  <c r="G65" i="32"/>
  <c r="G47" i="32"/>
  <c r="G17" i="31"/>
  <c r="G14" i="31"/>
  <c r="G19" i="31"/>
  <c r="G41" i="7"/>
  <c r="G30" i="7"/>
  <c r="G32" i="7"/>
  <c r="G42" i="30"/>
  <c r="G26" i="30"/>
  <c r="G43" i="30"/>
  <c r="G17" i="30"/>
  <c r="G46" i="30"/>
  <c r="G37" i="6"/>
  <c r="G49" i="6"/>
  <c r="G67" i="6"/>
  <c r="G42" i="6"/>
  <c r="G66" i="6"/>
  <c r="G54" i="6"/>
  <c r="G5" i="37"/>
  <c r="G71" i="34"/>
  <c r="G42" i="34"/>
  <c r="G40" i="34"/>
  <c r="G20" i="33"/>
  <c r="G18" i="33"/>
  <c r="G16" i="33"/>
  <c r="G10" i="33"/>
  <c r="G29" i="32"/>
  <c r="G70" i="32"/>
  <c r="G66" i="32"/>
  <c r="G80" i="32"/>
  <c r="G55" i="32"/>
  <c r="G56" i="30"/>
  <c r="G91" i="29"/>
  <c r="G89" i="29"/>
  <c r="G86" i="29"/>
  <c r="G82" i="29"/>
  <c r="G77" i="29"/>
  <c r="G29" i="28" l="1"/>
  <c r="G52" i="17" l="1"/>
  <c r="G80" i="19" l="1"/>
  <c r="G10" i="23"/>
  <c r="G55" i="17"/>
  <c r="G49" i="20"/>
  <c r="G32" i="28"/>
  <c r="G40" i="17"/>
  <c r="G92" i="16"/>
  <c r="G19" i="15"/>
  <c r="G26" i="28"/>
  <c r="G64" i="20"/>
  <c r="G71" i="20"/>
  <c r="G68" i="9"/>
  <c r="G94" i="14"/>
  <c r="G75" i="14"/>
  <c r="G84" i="16"/>
  <c r="G74" i="19"/>
  <c r="G70" i="19"/>
  <c r="G90" i="9"/>
  <c r="G72" i="9"/>
  <c r="G73" i="20"/>
  <c r="G39" i="17"/>
  <c r="G41" i="17"/>
  <c r="G49" i="17"/>
  <c r="G34" i="7"/>
  <c r="G20" i="6"/>
  <c r="G7" i="23"/>
  <c r="G63" i="9"/>
  <c r="G85" i="9"/>
  <c r="G72" i="20"/>
  <c r="G53" i="17"/>
  <c r="G21" i="28"/>
  <c r="G23" i="28"/>
  <c r="G17" i="27"/>
  <c r="G5" i="27"/>
  <c r="G98" i="16"/>
  <c r="G75" i="16"/>
  <c r="G17" i="15"/>
  <c r="G18" i="25"/>
  <c r="G91" i="9"/>
  <c r="G56" i="9"/>
  <c r="G67" i="9"/>
  <c r="G49" i="9"/>
  <c r="G95" i="9"/>
  <c r="G55" i="9"/>
  <c r="G105" i="14"/>
  <c r="G97" i="14"/>
  <c r="G61" i="14"/>
  <c r="G73" i="14"/>
  <c r="G104" i="14"/>
  <c r="G82" i="14"/>
  <c r="G77" i="14"/>
  <c r="G87" i="14"/>
  <c r="G97" i="16"/>
  <c r="G94" i="16"/>
  <c r="G66" i="16"/>
  <c r="G79" i="16"/>
  <c r="G57" i="16"/>
  <c r="G69" i="16"/>
  <c r="G81" i="19"/>
  <c r="G78" i="19"/>
  <c r="G18" i="12"/>
  <c r="G17" i="12"/>
  <c r="G45" i="7"/>
  <c r="G43" i="7"/>
  <c r="G47" i="7"/>
  <c r="G61" i="6"/>
  <c r="G82" i="6"/>
  <c r="G83" i="6"/>
  <c r="G19" i="25"/>
  <c r="G16" i="24"/>
  <c r="G19" i="24"/>
  <c r="G18" i="24"/>
  <c r="G5" i="21"/>
  <c r="G52" i="20"/>
  <c r="G59" i="20"/>
  <c r="G27" i="20"/>
  <c r="G55" i="20"/>
  <c r="G70" i="20"/>
  <c r="G83" i="19"/>
  <c r="G5" i="18"/>
  <c r="G42" i="17"/>
  <c r="G38" i="17"/>
  <c r="G35" i="17"/>
  <c r="G36" i="17"/>
  <c r="G46" i="17"/>
  <c r="G88" i="16"/>
  <c r="G12" i="15"/>
  <c r="G18" i="15"/>
  <c r="G102" i="14"/>
  <c r="G44" i="14"/>
  <c r="G60" i="9"/>
  <c r="G80" i="9"/>
  <c r="G46" i="7"/>
  <c r="G38" i="7"/>
  <c r="G68" i="6"/>
  <c r="G6" i="36"/>
  <c r="G53" i="36"/>
  <c r="G15" i="36"/>
  <c r="G5" i="36"/>
  <c r="G8" i="36"/>
</calcChain>
</file>

<file path=xl/sharedStrings.xml><?xml version="1.0" encoding="utf-8"?>
<sst xmlns="http://schemas.openxmlformats.org/spreadsheetml/2006/main" count="6002" uniqueCount="1381">
  <si>
    <t xml:space="preserve"> XCO - AG Sport</t>
  </si>
  <si>
    <t>#4 CIMTB - Congonhas 20 Years XCO</t>
  </si>
  <si>
    <t>#4 CIMTB - Congonhas 20 Years XCC</t>
  </si>
  <si>
    <t>Taça Paraná de XCO</t>
  </si>
  <si>
    <t xml:space="preserve"> #4 Internacional MTB Series - XCO</t>
  </si>
  <si>
    <t>#4 Internacional MTB Series - XCC</t>
  </si>
  <si>
    <t>City Mountainbike - XCC</t>
  </si>
  <si>
    <t>Campeonato Brasileiro de MTB XCO</t>
  </si>
  <si>
    <t>Campeonato Brasileiro de MTB XCC</t>
  </si>
  <si>
    <t>Campeonato Brasileiro de MTB XCE</t>
  </si>
  <si>
    <t>#3 Internacional MTB Series - XCO</t>
  </si>
  <si>
    <t>#3 Internacional MTB Series - XCC</t>
  </si>
  <si>
    <t>XCO Cruz Bike</t>
  </si>
  <si>
    <t>Picos Pro Race Mundo - XCC</t>
  </si>
  <si>
    <t>#3 CIMTB - Poços de Caldas XCO</t>
  </si>
  <si>
    <t>#3 CIMTB - Poços de Caldas XCC</t>
  </si>
  <si>
    <t>Taça Brasil de XCO - RJ</t>
  </si>
  <si>
    <t>Taça Brasil de XCC - RJ</t>
  </si>
  <si>
    <t>Taça Brasil De Cross Country - Etapa Goiânia</t>
  </si>
  <si>
    <t>Desafio Internacional Do Cerrado De MTB - XCC</t>
  </si>
  <si>
    <t>#2 Internacional MTB Series - XCO</t>
  </si>
  <si>
    <t>#2 Internacional MTB Series - XCC</t>
  </si>
  <si>
    <t>XCO Bike Park da Serrinha</t>
  </si>
  <si>
    <t>Internacional Chaoyang Estrada Real - XCO</t>
  </si>
  <si>
    <t>Internacional Chaoyang Estrada Real - XCC</t>
  </si>
  <si>
    <t>Itapema Bike Fest - XCO</t>
  </si>
  <si>
    <t xml:space="preserve">#2 CIMTB - Araxá 21 Years XCO </t>
  </si>
  <si>
    <t>#2 CIMTB - Araxá 21 Years XCC</t>
  </si>
  <si>
    <t>MTB Festival - XCO</t>
  </si>
  <si>
    <t>MTB Festival - XCC</t>
  </si>
  <si>
    <t>Internacional Chaoyang Estrada Real XCO</t>
  </si>
  <si>
    <t>Internacional Chaoyang Estrada Real XCC</t>
  </si>
  <si>
    <t>True X XCO</t>
  </si>
  <si>
    <t>#1 CIMTB - Nova Lima XCO</t>
  </si>
  <si>
    <t xml:space="preserve">#1 CIMTB - Nova Lima XCC </t>
  </si>
  <si>
    <t>#1 Internacional MTB Series - XCO</t>
  </si>
  <si>
    <t>#1 Internacional MTB Series - XCC</t>
  </si>
  <si>
    <t>5º Maior Encontro do MTB Nordestino XCO</t>
  </si>
  <si>
    <t>Circuito Nicolas Machado de XCO 2024</t>
  </si>
  <si>
    <t>Urubu Racing XC</t>
  </si>
  <si>
    <t>11º Desafio de Verão Balneário Piçarras</t>
  </si>
  <si>
    <t>POS</t>
  </si>
  <si>
    <t>LICENÇA</t>
  </si>
  <si>
    <t>CORREDOR</t>
  </si>
  <si>
    <t>CATEG</t>
  </si>
  <si>
    <t>EQUIPE</t>
  </si>
  <si>
    <t>UF</t>
  </si>
  <si>
    <t>PTOS</t>
  </si>
  <si>
    <t>XC2</t>
  </si>
  <si>
    <t>C1</t>
  </si>
  <si>
    <t>C3</t>
  </si>
  <si>
    <t>XC3</t>
  </si>
  <si>
    <t>C2</t>
  </si>
  <si>
    <t>CN</t>
  </si>
  <si>
    <t>HC</t>
  </si>
  <si>
    <t>JOSE GABRIEL MARQUES DE ALMEIDA</t>
  </si>
  <si>
    <t>MEL</t>
  </si>
  <si>
    <t>AVULSO</t>
  </si>
  <si>
    <t>MG</t>
  </si>
  <si>
    <t>LUIZ HENRIQUE COCUZZI</t>
  </si>
  <si>
    <t xml:space="preserve"> CICLISMO RIO DO SUL/FMD/ROYALCICLO</t>
  </si>
  <si>
    <t>SP</t>
  </si>
  <si>
    <t>NICOLAS RAFHAEL AMANCIO ROMÃO MACHADO</t>
  </si>
  <si>
    <t>SC</t>
  </si>
  <si>
    <t>MARIO COUTO GREGO SANTOS</t>
  </si>
  <si>
    <t>ULAN BASTOS GALINSKI</t>
  </si>
  <si>
    <t>BA</t>
  </si>
  <si>
    <t>GUSTAVO XAVIER DE OLIVEIRA PEREIRA</t>
  </si>
  <si>
    <t>CLUBE MARINGAENSE DE CICLISMO-CMC</t>
  </si>
  <si>
    <t>PR</t>
  </si>
  <si>
    <t>RODRIGO SILVA ROSA</t>
  </si>
  <si>
    <t>FLAVIO DE JESUS LOBO NETO</t>
  </si>
  <si>
    <t>EDSON GILMAR DE REZENDE JUNIOR</t>
  </si>
  <si>
    <t>RUBENS DONIZETE VALERIANO</t>
  </si>
  <si>
    <t>SHERMAN TREZZA DE PAIVA</t>
  </si>
  <si>
    <t>GABRIEL VIEIRA GASPAR</t>
  </si>
  <si>
    <t>LUCIO OTAVIO SOARES</t>
  </si>
  <si>
    <t>CARLOS ALBERTO FERNANDES OLIMPIO</t>
  </si>
  <si>
    <t>GUSTAVO VILELA DE MORAES JUNIOR</t>
  </si>
  <si>
    <t>MULTESPORTE &amp; SÁ CAVALCANTE</t>
  </si>
  <si>
    <t>ES</t>
  </si>
  <si>
    <t>KENNEDI SAMPAIO DE OLIVEIRA LAGO</t>
  </si>
  <si>
    <t>ALEX JUNIOR MALACARNE</t>
  </si>
  <si>
    <t>M23</t>
  </si>
  <si>
    <t>DANIEL GROSSI SOARES DE SOUZA</t>
  </si>
  <si>
    <t>LEANDRO DONIZETE DOS SANTOS</t>
  </si>
  <si>
    <t>GUARATINGUETÁ CYCLING TEAM</t>
  </si>
  <si>
    <t>CRISTIAN LUIS LAZZARI</t>
  </si>
  <si>
    <t>CICLISMO RIO DO SUL/FMD/ROYALCICLO</t>
  </si>
  <si>
    <t>WOLFGANG SOARES OLSEN</t>
  </si>
  <si>
    <t>RJ</t>
  </si>
  <si>
    <t>LUIZ HENRIQUE RODRIGUES COSTA</t>
  </si>
  <si>
    <t>GO</t>
  </si>
  <si>
    <t>HALYSSON HENRIQUE FERREIRA</t>
  </si>
  <si>
    <t>ROBSON FERREIRA DA SILVA</t>
  </si>
  <si>
    <t>WILLIAN RENATTO PECEGO BRITO</t>
  </si>
  <si>
    <t>LUIZ MIGUEL CAMPOS HONORIO</t>
  </si>
  <si>
    <t>MARCOS MARTINS CAMARGO</t>
  </si>
  <si>
    <t>THIAGO FREITAS SOUZA</t>
  </si>
  <si>
    <t>LUKAS KAUFMANN</t>
  </si>
  <si>
    <t>LEANDRO MIRANDA PAIVA</t>
  </si>
  <si>
    <t>ALÍDIO VINICIUS SANTOS DA FONTE</t>
  </si>
  <si>
    <t>YGOR OLIVEIRA FERNANDES</t>
  </si>
  <si>
    <t>JULIANO COCUZZI</t>
  </si>
  <si>
    <t xml:space="preserve">	LAR NOSSA SENHORA APARECIDA</t>
  </si>
  <si>
    <t>RICARDO ALEXANDRE PSCHEIDT</t>
  </si>
  <si>
    <t>ASSOCIACAO PEDALA ITAPEMA DE CICLISMO</t>
  </si>
  <si>
    <t>CAINÃ GUIMARÃES DE OLIVEIRA</t>
  </si>
  <si>
    <t>ASSOCIACAO CID DE SOBRADINHO</t>
  </si>
  <si>
    <t>DF</t>
  </si>
  <si>
    <t>FÁBIO RIBEIRO AZEVEDO</t>
  </si>
  <si>
    <t>BRAULIN BECKER</t>
  </si>
  <si>
    <t>ADENILSON ROMARES DA SILVA</t>
  </si>
  <si>
    <t>RENATO REZENDE</t>
  </si>
  <si>
    <t>RAPHAEL MESQUITA MENDES</t>
  </si>
  <si>
    <t>ASSOCIACAO ATLETICA BICICLETELIAS</t>
  </si>
  <si>
    <t>EIKI YAMAUCHI LEONCIO</t>
  </si>
  <si>
    <t>ALISSON RAFAEL ZEPECHOUKA</t>
  </si>
  <si>
    <t>MATHEUS MIRANDA DA SILVA</t>
  </si>
  <si>
    <t>DIEGO NEUMANN</t>
  </si>
  <si>
    <t>MATHEUS FELIPE SIQUEIRA FERNANDES</t>
  </si>
  <si>
    <t>DANIEL ALVES TEIXEIRA</t>
  </si>
  <si>
    <t>ARTHUR DAMASCENO TORQUATO</t>
  </si>
  <si>
    <t>TIJUCAS BIKE TEAM</t>
  </si>
  <si>
    <t>ANTONIO CARLOS GARCIA DA SILVA</t>
  </si>
  <si>
    <t>LITORAL BIKE SHOP LTDA</t>
  </si>
  <si>
    <t>AL</t>
  </si>
  <si>
    <t>LUIS FERNANDO FORTUNATO DE FREITAS</t>
  </si>
  <si>
    <t>RAFAEL BEGHELLI SCHIRATO ASSIS</t>
  </si>
  <si>
    <t>LUIZ FELIPE NABAHIER DUARTE</t>
  </si>
  <si>
    <t>WILLIAM DE BORBA</t>
  </si>
  <si>
    <t>DIEGO GOMES VIEIRA</t>
  </si>
  <si>
    <t>FELIPE GUSTAVO ALVES BAUDONETE</t>
  </si>
  <si>
    <t xml:space="preserve">MUNICIPIO DE FOZ DO IGUACU </t>
  </si>
  <si>
    <t>JOSÉ LUCAS BEZERRA DA SILVA</t>
  </si>
  <si>
    <t>CE</t>
  </si>
  <si>
    <t>FELIPE SALES SARAIVA PEIXOTO</t>
  </si>
  <si>
    <t>JOSÉ MARIA LIMA JUNIOR</t>
  </si>
  <si>
    <t>RN</t>
  </si>
  <si>
    <t>ALEXANDRE DOS REIS</t>
  </si>
  <si>
    <t>PABLO ALBERTO LUCATELLI</t>
  </si>
  <si>
    <t>PEDALLI BIKE STORE/SIQUEIRA PRÓ TECH</t>
  </si>
  <si>
    <t>HUGO VIANA RODRIGUES</t>
  </si>
  <si>
    <t>BARBA BIKES/OSASCO/FAE</t>
  </si>
  <si>
    <t>MARCELO FLORENTINO SOARES</t>
  </si>
  <si>
    <t>JOÃO AFONSO FRACARO</t>
  </si>
  <si>
    <t xml:space="preserve">CICLISMO RIO DO SUL/FMD/ROYALCICLO </t>
  </si>
  <si>
    <t>EDINALDO CESAR SILVA FILHO</t>
  </si>
  <si>
    <t>WENDSON DE ARAUJO SILVA</t>
  </si>
  <si>
    <t>PB</t>
  </si>
  <si>
    <t>ANDRÉ LUIZ VIANNA</t>
  </si>
  <si>
    <t>ERIK AUGUSTO PEREIRA</t>
  </si>
  <si>
    <t>CARLOS EDUARDO DE LIMA</t>
  </si>
  <si>
    <t>LUCAS OLIVEIRA DE ALMEIDA</t>
  </si>
  <si>
    <t>LAZARO JESUS MOREIRA</t>
  </si>
  <si>
    <t>TALLYSON MUNIZ AMARO</t>
  </si>
  <si>
    <t>JEAN ANGELINO DA SILVA</t>
  </si>
  <si>
    <t>BRUNO DELGADO BRILHANTE</t>
  </si>
  <si>
    <t>MARCONES SOARES DA SILVA</t>
  </si>
  <si>
    <t>ADEILSON SILVA DE ALMEIDA</t>
  </si>
  <si>
    <t>MÁRCIO ROUVIER DOS SANTOS</t>
  </si>
  <si>
    <t>AILTON DE OLIVEIRA MOURA</t>
  </si>
  <si>
    <t>DIEGO ALVES FARIAS</t>
  </si>
  <si>
    <t>ARISTIDES FERNANDEZ CARDILLO DE QUEIROZ</t>
  </si>
  <si>
    <t>#2 CIMTB - Araxá 21 Years XCO - Sub 23</t>
  </si>
  <si>
    <t>#1 CIMTB - Nova Lima XCC</t>
  </si>
  <si>
    <t>GUSTAVO ROMA DE OLIVEIRA FILHO</t>
  </si>
  <si>
    <t>OTAVIO QUEIROZ DE SOUZA</t>
  </si>
  <si>
    <t>FERNANDO NUNES DE SOUZA</t>
  </si>
  <si>
    <t>JOSE OTAVIO PEREIRA SANTOS</t>
  </si>
  <si>
    <t>TALES JARDEL SOARES</t>
  </si>
  <si>
    <t>SANTA CRUZ BIKERS CLUB</t>
  </si>
  <si>
    <t>RS</t>
  </si>
  <si>
    <t>RAMON LOPES FRE</t>
  </si>
  <si>
    <t>ALVARO SILVA CARVALHO</t>
  </si>
  <si>
    <t>SAMUEL PASSINATO DE SOUZA</t>
  </si>
  <si>
    <t>ASSOCIACAO PLANETA DESPORTOS</t>
  </si>
  <si>
    <t>FRANCISCO MATHEUS MARTINS DA SILVA</t>
  </si>
  <si>
    <t>VITOR LUIZ MAIÃO LEANDRO</t>
  </si>
  <si>
    <t>EDAILSON CASTRO BARBOZA</t>
  </si>
  <si>
    <t>LINCON ELEOMAR LUCENA GUIMARAES</t>
  </si>
  <si>
    <t>DANILO ANCHIETA DA SILVA</t>
  </si>
  <si>
    <t>THIAGO DA SILVA MOURA</t>
  </si>
  <si>
    <t>JOSE VITOR DONADIO SILVA</t>
  </si>
  <si>
    <t>AXEL KRUGER</t>
  </si>
  <si>
    <t>GUILHERME TOZATO ZANANDREA</t>
  </si>
  <si>
    <t>ASSOCIACAO SERTANEZINA DE CICLISMO</t>
  </si>
  <si>
    <t>VITOR BORGES ARANTES</t>
  </si>
  <si>
    <t xml:space="preserve"> ASSOCIACAO PLANETA DESPORTOS</t>
  </si>
  <si>
    <t>ERIK SANTOS SANTANA</t>
  </si>
  <si>
    <t>UNIAO DOS CICLISTAS DE PARAUAPEBAS - UCP</t>
  </si>
  <si>
    <t>PA</t>
  </si>
  <si>
    <t>KAIC NOVAES BRAGA</t>
  </si>
  <si>
    <t>CAUA TENORIO DE SOUZA</t>
  </si>
  <si>
    <t>ARTHUR DE SOUZA GUIMARÃES</t>
  </si>
  <si>
    <t>GABRIEL AURÉLIO AUGUSTO</t>
  </si>
  <si>
    <t xml:space="preserve">CLUBE MARINGAENSE DE CICLISMO-CMC </t>
  </si>
  <si>
    <t>MARCELO RICARDO BOSSO DOS SANTOS FILHO</t>
  </si>
  <si>
    <t>CAIA AZEVEDO PAES DA SILVA</t>
  </si>
  <si>
    <t>THALLES RAFAEL DE LIMA MARQUES</t>
  </si>
  <si>
    <t>LUAN DE JESUS DOS SANTOS</t>
  </si>
  <si>
    <t>FELLIPE DA ROCHA ALVES</t>
  </si>
  <si>
    <t>GABRIEL MENOSSI DO AMARAL</t>
  </si>
  <si>
    <t>WELLINTON BERTOLDI</t>
  </si>
  <si>
    <t>VINICIOS MICHELUZI</t>
  </si>
  <si>
    <t>KEVIN DINIZ GUIDELLI</t>
  </si>
  <si>
    <t>LUCAS DA SILVA CARNEIRO</t>
  </si>
  <si>
    <t>GUSTAVO FARIA VASCONCELOS CARVALHO</t>
  </si>
  <si>
    <t>FRANCISCO HENRIQUE SOUSA SILVA</t>
  </si>
  <si>
    <t>THIAGO CAVALCANTE DOS SANTOS</t>
  </si>
  <si>
    <t>JOSÉ ROBERTO RIBEIRO AGUIAR</t>
  </si>
  <si>
    <t>PREFEITURA OSASCO/COSTA NERI LOGISTICA/BIGIESPORTE/FAE</t>
  </si>
  <si>
    <t>DANIEL FELIPE LOPES PEREIRA DOS SANTOS</t>
  </si>
  <si>
    <t>CRISTOPHER NATAN DICKMANN</t>
  </si>
  <si>
    <t>WELLINGTON DO NASCIMENTO GABRIEL</t>
  </si>
  <si>
    <t>PE</t>
  </si>
  <si>
    <t>JACO DA SILVA FARIAS</t>
  </si>
  <si>
    <t>JOAO PAULO DE OLIVEIRA</t>
  </si>
  <si>
    <t xml:space="preserve">QUEBRA-FREIO BIKE CLUBE PATO BRANCO </t>
  </si>
  <si>
    <t>PEDRO HENRIQUE CARVALHO DE SOUZA</t>
  </si>
  <si>
    <t>ISAAC ELLON DE OLIVEIRA JUSTINO</t>
  </si>
  <si>
    <t>ERICK RODRIGUES PEREIRA FAGUNDES</t>
  </si>
  <si>
    <t xml:space="preserve">SÃO JOSÉ CICLISMO </t>
  </si>
  <si>
    <t>JOAO VITOR DOS SANTOS FIGUEIREDO</t>
  </si>
  <si>
    <t>LUCAS ARTHUR GOMES FELIX</t>
  </si>
  <si>
    <t>GABRIEL LIMA DA SILVA</t>
  </si>
  <si>
    <t>KAREN FERNANDES OLIMPIO</t>
  </si>
  <si>
    <t>FEL</t>
  </si>
  <si>
    <t>HERCILIA NAJARA FERREIRA DE SOUZA</t>
  </si>
  <si>
    <t>ISABELLA MOREIRA LACERDA GROSSI</t>
  </si>
  <si>
    <t>DANIELLE MARIA DE MORAES</t>
  </si>
  <si>
    <t>RAIZA GOULÃO HENRIQUE</t>
  </si>
  <si>
    <t>LIEGE DA SILVA WALTER</t>
  </si>
  <si>
    <t>LETICIA JAQUELINE SOARES CANDIDO</t>
  </si>
  <si>
    <t>MARCELA LIMA BRAGA MATOS</t>
  </si>
  <si>
    <t>SABRINA OLIVEIRA DA SILVA</t>
  </si>
  <si>
    <t>F23</t>
  </si>
  <si>
    <t>DAUANA CRISTINA ROZENENTE NODARI</t>
  </si>
  <si>
    <t>AVAI F.C. - FME FLORIANOPOLIS - APGF</t>
  </si>
  <si>
    <t>DEBORA MOURA COSTA</t>
  </si>
  <si>
    <t>LUIZA COCUZZI</t>
  </si>
  <si>
    <t>LARISSA CRISTINA DA SILVA</t>
  </si>
  <si>
    <t>ANA CARLA CRUCIOL RIBEIRO</t>
  </si>
  <si>
    <t>ANA LAURA OLIVEIRA MORAES</t>
  </si>
  <si>
    <t>CAROLINA FERREIRA</t>
  </si>
  <si>
    <t>STEFÂNYE LINDOLFO DA SILVA</t>
  </si>
  <si>
    <t xml:space="preserve"> INSTITUTO HOFFMANN/TAUBATÉ</t>
  </si>
  <si>
    <t>LUIZA EUZEBIO DE SOUZA</t>
  </si>
  <si>
    <t>ROSIANA FARIAS DA SILVA</t>
  </si>
  <si>
    <t>JACKSIANE POLIDORIO</t>
  </si>
  <si>
    <t>MUNICIPIO DE FOZ DO IGUACU</t>
  </si>
  <si>
    <t>PAULA REGINA NOVAIS GALLAN</t>
  </si>
  <si>
    <t>GENIELLE INGRED DE SOUSA MOURA</t>
  </si>
  <si>
    <t>PICOS PEDAL CLUBE</t>
  </si>
  <si>
    <t>PI</t>
  </si>
  <si>
    <t>ELEONETE GADELHA VIEIRA</t>
  </si>
  <si>
    <t>DEUSILANE DE CARVALHO SILVA NOGUEIRA</t>
  </si>
  <si>
    <t>GABRIELE FABIANE DOMINGUES</t>
  </si>
  <si>
    <t>AVULL</t>
  </si>
  <si>
    <t>THEMIS LINHARES DE AGUIAR</t>
  </si>
  <si>
    <t>GARROTE RADICAL TEAM</t>
  </si>
  <si>
    <t>CAMILA BASTOS GOMES MEDEIROS</t>
  </si>
  <si>
    <t>MARACAJA BIKERS</t>
  </si>
  <si>
    <t>ANA LÚCIA BEZERRA SOARES</t>
  </si>
  <si>
    <t>VDB RACING</t>
  </si>
  <si>
    <t>RENATTA MARIA ALEXANDRE DA SILVA</t>
  </si>
  <si>
    <t>MARTA LAÍS GARCÊS DE OLIVEIRA</t>
  </si>
  <si>
    <t>ANTONIA JESSICA DO CARMO LINS</t>
  </si>
  <si>
    <t>ANA CLÁUDIA NASCIMENTO DA SILVA</t>
  </si>
  <si>
    <t>JAQUELINE ALMEIDA DA SILVA</t>
  </si>
  <si>
    <t>MARIANA MARLI PEREIRA</t>
  </si>
  <si>
    <t>SILVANA RAMÃO</t>
  </si>
  <si>
    <t>ANA MARIA CARACAS DA SILVA</t>
  </si>
  <si>
    <t>LARA LIMA RODRIGUES</t>
  </si>
  <si>
    <t>LAYLA CAMILA LIMA BARROS</t>
  </si>
  <si>
    <t>MONALISA SANTOS JESUS</t>
  </si>
  <si>
    <t>MA</t>
  </si>
  <si>
    <t>NIVIA MARIA NASCIMENTO SANTOS</t>
  </si>
  <si>
    <t>PRYSCILA BONATE DOS REIS NEIVA</t>
  </si>
  <si>
    <t>ALEXIA REIS DOS SANTOS RAMOS</t>
  </si>
  <si>
    <t>IARA CAETANO LEITE</t>
  </si>
  <si>
    <t xml:space="preserve"> ASSOCIACAO MOUNTAIN BIKE BH DE CICLISMO</t>
  </si>
  <si>
    <t>GIULIANA SALVINI MORGEN</t>
  </si>
  <si>
    <t>GABRIELA PEREIRA FEROLLA</t>
  </si>
  <si>
    <t>LUISA GABRIELLE ELIAS</t>
  </si>
  <si>
    <t>FABIANE BAGGIO DE MEIRA</t>
  </si>
  <si>
    <t xml:space="preserve">AVAI F.C. - FME FLORIANOPOLIS - APGF </t>
  </si>
  <si>
    <t>LUISA CAROLINE ZIEL DUVE</t>
  </si>
  <si>
    <t>MARIA EDUARDA DE JESUS PAMPONET</t>
  </si>
  <si>
    <t>FRANCISCA MARCIA AMARO DA SILVA</t>
  </si>
  <si>
    <t>TB</t>
  </si>
  <si>
    <t>GUILHERME FREITAS GALVÃO</t>
  </si>
  <si>
    <t>MJR</t>
  </si>
  <si>
    <t>PEDRO HENRIQUE FERREIRA ZIBETTI CARDOSO</t>
  </si>
  <si>
    <t>HENRIQUE RIBEIRO BRAVO</t>
  </si>
  <si>
    <t>JOÃO VICTOR GOMES ANDRADE</t>
  </si>
  <si>
    <t>INSTITUTO HOFFMANN/TAUBATÉ</t>
  </si>
  <si>
    <t>DANIEL FERNANDES HOFFMANN</t>
  </si>
  <si>
    <t>TELRY VICENTE MOREIRA</t>
  </si>
  <si>
    <t>LEANDRO DA SILVA BELO</t>
  </si>
  <si>
    <t>JOAS MENEZES BARBOSA DOS REIS</t>
  </si>
  <si>
    <t>TO</t>
  </si>
  <si>
    <t>RENAN AUGUSTO GONCALVES FREITAS</t>
  </si>
  <si>
    <t>GUSTAVO DE SOUZA NOGUEIRA</t>
  </si>
  <si>
    <t>KAUÃ MARCOS AMARAL FERREIRA</t>
  </si>
  <si>
    <t>JALIZAN KEMERICH DE ALMEIDA</t>
  </si>
  <si>
    <t>ARTHUR BORGES VIANA FRANCISCO</t>
  </si>
  <si>
    <t>GABRIEL BOLZAN PIOVESAN</t>
  </si>
  <si>
    <t>HENRIQUE BARBIERI CARDOSO</t>
  </si>
  <si>
    <t>VINICIUS HOWE</t>
  </si>
  <si>
    <t>KAYRON MENDES MORAES</t>
  </si>
  <si>
    <t>BRUNO HENRIQUE SILVA FARNEZI</t>
  </si>
  <si>
    <t>ASSOCIACAO MOUNTAIN BIKE BH DE CICLISMO</t>
  </si>
  <si>
    <t>LUIS MIGUEL REZENDE MEIRELES</t>
  </si>
  <si>
    <t>MATHEUS EDUARDO FRANCISCON</t>
  </si>
  <si>
    <t>JUAN CRISTHYAN DOS SANTOS OLIVEIRA</t>
  </si>
  <si>
    <t>CLUBE ESPORTIVO LOUCOS POR TRILHAS</t>
  </si>
  <si>
    <t>GUILHERME AUGUSTO DOS SANTOS ALVES</t>
  </si>
  <si>
    <t>INSTITUTO COLINA BIKE TEAM</t>
  </si>
  <si>
    <t>GABRIEL RIBEIRO E SILVA</t>
  </si>
  <si>
    <t>ARTHUR FERNANDES FRANCO</t>
  </si>
  <si>
    <t>JOSE RODOLFO FERREIRA DE SOUSA</t>
  </si>
  <si>
    <t>EDUARDO ITACARAMBI CARLOS</t>
  </si>
  <si>
    <t>BRASILIA BIKE CLUB</t>
  </si>
  <si>
    <t>GABRIEL RADKE DA COSTA</t>
  </si>
  <si>
    <t>TALLES ZANUNCIELI PEREIRA</t>
  </si>
  <si>
    <t>GIANLUCKA GUARNIERI ADAMI</t>
  </si>
  <si>
    <t>FELIPE GORONI SILVA CORREIA</t>
  </si>
  <si>
    <t>DANIEL RIBEIRO DA SILVA</t>
  </si>
  <si>
    <t>MT</t>
  </si>
  <si>
    <t>PEDRO LUCAS BRAGA SOUZA</t>
  </si>
  <si>
    <t>SAMUEL DE SOUZA GONCALVES</t>
  </si>
  <si>
    <t>CARLOS EDUARDO KENZO OLIVEIRA TSURU</t>
  </si>
  <si>
    <t>VITOR HERICK DOS SANTOS</t>
  </si>
  <si>
    <t>LAR NOSSA SENHORA APARECIDA</t>
  </si>
  <si>
    <t>WILSON FONSECA COSTA</t>
  </si>
  <si>
    <t>PEDRO AUGUSTO DE PAIVA</t>
  </si>
  <si>
    <t>HENRIQUE DAMACENA VENTUROLI</t>
  </si>
  <si>
    <t>JUAN MARCOS NIQUINI VIEIRA</t>
  </si>
  <si>
    <t>GABRIEL RIBEIRO DA SILVA</t>
  </si>
  <si>
    <t>SOUL CYCLES - SANTOS</t>
  </si>
  <si>
    <t>ARTHUR DE SOUZA MOTA</t>
  </si>
  <si>
    <t>SÃO JOSÉ CICLISMO</t>
  </si>
  <si>
    <t>BRUNO VOIGT</t>
  </si>
  <si>
    <t>SECEL JARAGUA DO SUL</t>
  </si>
  <si>
    <t>LUCAS ALEXANDRE VIEIRA</t>
  </si>
  <si>
    <t>PEDRO HENRIQUE MOREIRA FERNANDES VANDERLEI</t>
  </si>
  <si>
    <t>ERIC FIGUEREDO ALVES DE CARVALHO</t>
  </si>
  <si>
    <t>OTÁVIO PERES DE SOUZA</t>
  </si>
  <si>
    <t>LUCAS MORAES DA ROSA</t>
  </si>
  <si>
    <t>LEONARDO TRISTAO LUMERTZ</t>
  </si>
  <si>
    <t>PEDRO VIEIRA WEYH</t>
  </si>
  <si>
    <t>JOAO PEDRO FURQUIM BATISTA DE OLIVEIRA</t>
  </si>
  <si>
    <t>ROMULO RODRIGUES</t>
  </si>
  <si>
    <t>THIAGO HENRIQUE DA SILVA FALCAO</t>
  </si>
  <si>
    <t>YLIAN COSTA CARVALHO</t>
  </si>
  <si>
    <t>RAFAEL PASSARELLI ZAGO JUNIOR</t>
  </si>
  <si>
    <t>RAFAEL TREIS MAILER</t>
  </si>
  <si>
    <t>ALOIZIO EDSON PETT</t>
  </si>
  <si>
    <t>MURILO DOS SANTOS NEVES</t>
  </si>
  <si>
    <t>FELIPE ZWARETCK</t>
  </si>
  <si>
    <t>JOAO PEDRO BERNARDINO VIEIRA</t>
  </si>
  <si>
    <t>MIGUEL BESSANI VIEIRA</t>
  </si>
  <si>
    <t>LUCAS GABRIEL ALVES COSTA</t>
  </si>
  <si>
    <t>LUAN ROSA SANTOS</t>
  </si>
  <si>
    <t>KEVERSON LUCAS PEREIRA RICARTE</t>
  </si>
  <si>
    <t>ABRAAO MAYCON FERREIRA SILVA</t>
  </si>
  <si>
    <t>GUILHERME DAMASCENO FERREIRA</t>
  </si>
  <si>
    <t>WILLIAN ALMEIDA LIMA</t>
  </si>
  <si>
    <t>ISAQUE BRITO SANTANA</t>
  </si>
  <si>
    <t>MURILO CAJAIBA DA SILVA</t>
  </si>
  <si>
    <t>RAFAEL MOREIRA GOMES NETO</t>
  </si>
  <si>
    <t>AUGUSTO SAUER DE QUADROS</t>
  </si>
  <si>
    <t>ADE SANTOS REBOUCAS NETO</t>
  </si>
  <si>
    <t>GUSTAVO SANTIAGO RIBEIRO</t>
  </si>
  <si>
    <t>SAMARA RODRIGUES DE FREITAS</t>
  </si>
  <si>
    <t>FJR</t>
  </si>
  <si>
    <t>ANNA VITORIA DE OLIVEIRA VIEIRA</t>
  </si>
  <si>
    <t>LAURIANY APARECIDA NEVES</t>
  </si>
  <si>
    <t>ANA LAURA SANTOS DE QUEIROZ</t>
  </si>
  <si>
    <t>NINA CARVALHO DOS SANTOS</t>
  </si>
  <si>
    <t>JULIANA ZIEL</t>
  </si>
  <si>
    <t xml:space="preserve">ASSOCIACAO PEDALA ITAPEMA DE CICLISMO </t>
  </si>
  <si>
    <t>INDIANARA SCOTTI</t>
  </si>
  <si>
    <t>MAYARA KETLLY SILVA DOS SANTOS</t>
  </si>
  <si>
    <t>LIVIA POLTRONIERI SILVA</t>
  </si>
  <si>
    <t>ANA BEATRIZ VARGAS DUWE</t>
  </si>
  <si>
    <t>MARIA LUIZA VARGAS DUWE</t>
  </si>
  <si>
    <t>ISRAELY DIETERICH</t>
  </si>
  <si>
    <t>DANIELA OLIVEIRA ARAUJO</t>
  </si>
  <si>
    <t>ANA KAROLINA SALM STEFFEN</t>
  </si>
  <si>
    <t>MARIA LUIZA BEDIN MACHADO</t>
  </si>
  <si>
    <t xml:space="preserve">	ASSOCIACAO PEDALA ITAPEMA DE CICLISMO</t>
  </si>
  <si>
    <t>ANA LETICIA CESAR DIEB</t>
  </si>
  <si>
    <t>MIGUEL ELIAS URREA VOLPINI</t>
  </si>
  <si>
    <t>JUV MASC</t>
  </si>
  <si>
    <t>GABRIEL FREITAS GALVÃO</t>
  </si>
  <si>
    <t>JOAO GUILHERME TRINCK</t>
  </si>
  <si>
    <t>LEONARDO BERNARDES DE CASTRO FILHO</t>
  </si>
  <si>
    <t>SENSE FACTORY RACE</t>
  </si>
  <si>
    <t>KAUÃ PEDRO DOS SANTOS</t>
  </si>
  <si>
    <t>PEDRO GOMES SANT ANA AREAS</t>
  </si>
  <si>
    <t>ANTHONY MIGUEL ALVES</t>
  </si>
  <si>
    <t>LUCA DRUMOND FALZONI</t>
  </si>
  <si>
    <t>JOÃO YOSHIO TADA FARIA</t>
  </si>
  <si>
    <t>MURILO BARBOSA SILVA DE CARVALHO</t>
  </si>
  <si>
    <t>NICOLAS DE MENEZES ROMAO</t>
  </si>
  <si>
    <t>BRUNO OCTAVIO DA SILVA</t>
  </si>
  <si>
    <t>HENRIQUE CORREA LEITE BARBOSA</t>
  </si>
  <si>
    <t>NICOLAS FERNANDO CUSTODIO</t>
  </si>
  <si>
    <t>OTÁVIO SANTORO LOFIEGO</t>
  </si>
  <si>
    <t>ARTHUR FERREIRA BORGES</t>
  </si>
  <si>
    <t>GABRIEL GOMES DE MATOS</t>
  </si>
  <si>
    <t>CAUÃ VICTOR SILVA COSTA</t>
  </si>
  <si>
    <t>LUCAS MARQUES DE CARVALHO</t>
  </si>
  <si>
    <t>BRAYAN MARTINS RESENDE</t>
  </si>
  <si>
    <t>GUILBERT HOLLIVER BONFIM DOS SANTOS</t>
  </si>
  <si>
    <t>RAFAEL MARTINS CURADO</t>
  </si>
  <si>
    <t>JOÃO GABRIEL RIBEIRO DE CARVALHO</t>
  </si>
  <si>
    <t>BERNARDO ROCHA FERREIRA ALVES</t>
  </si>
  <si>
    <t>HERUS HENRIQUE MENDES DE PAULA</t>
  </si>
  <si>
    <t>BRENO ANALIO COSTA</t>
  </si>
  <si>
    <t>MARCELO AUGUSTO TEODOLINO DUPIM</t>
  </si>
  <si>
    <t>ANDRE VECCHI CONTADOR</t>
  </si>
  <si>
    <t>LUCAS DANIEL DA COSTA</t>
  </si>
  <si>
    <t xml:space="preserve">ASSOCIACAO LONDRINENSE DE CICLISMO - ALC </t>
  </si>
  <si>
    <t>ROGER TOMAZ DIAS DOS SANTOS</t>
  </si>
  <si>
    <t>ANDERSON ALVES DOS SANTOS</t>
  </si>
  <si>
    <t>GUILHERME DE FREITAS COSTA DO AMARAL</t>
  </si>
  <si>
    <t>SAMUEL AUGUSTO SILVA</t>
  </si>
  <si>
    <t>ALEXANDRE NEME RODRIGUES</t>
  </si>
  <si>
    <t>BERNARDO SCHAEFER GAERTNER</t>
  </si>
  <si>
    <t>LUIZ FELIPE SOUSA MEDEIROS</t>
  </si>
  <si>
    <t>PIETRO DE OLIVEIRA E SILVA MENDES DE MEDEIROS</t>
  </si>
  <si>
    <t>PIRIPIRI TEAM</t>
  </si>
  <si>
    <t>HEITOR GOUVEA SANTOS</t>
  </si>
  <si>
    <t>JOAO GABRIEL OLIVEIRA DUARTE</t>
  </si>
  <si>
    <t>JOSE HENRIQUE NASCIMENTO BEZERRA DE FREITAS</t>
  </si>
  <si>
    <t xml:space="preserve"> ASSOCIACAO ESPORTIVA FIREBIKERS TEAM</t>
  </si>
  <si>
    <t>MS</t>
  </si>
  <si>
    <t>LUIZ GUSTAVO MOTA MARTINS</t>
  </si>
  <si>
    <t>JOAO LUCAS SOUZA PEREIRA</t>
  </si>
  <si>
    <t>DANIEL HENRIQUE GIOVANELLA</t>
  </si>
  <si>
    <t>DANIEL DE AQUINO AIRES FARIA</t>
  </si>
  <si>
    <t>VICTOR RAFAEL TREVISAM DE ALMEIDA</t>
  </si>
  <si>
    <t xml:space="preserve"> FUNDACAO CASA DA CULTURA E ESPORTES</t>
  </si>
  <si>
    <t>DAVI MAÇULO BATISTA PIMENTEL</t>
  </si>
  <si>
    <t>JOAO PEDRO OURIQUES</t>
  </si>
  <si>
    <t>ARIEL DUTRA DOS SANTOS</t>
  </si>
  <si>
    <t>VINICIUS THOR CAVALCANTI KOVALSKYS</t>
  </si>
  <si>
    <t>PEDRO ANTONIO ROCHA FERREIRA PINTO</t>
  </si>
  <si>
    <t xml:space="preserve">ASSOCIACAO MOUNTAIN BIKE BH DE CICLISMO </t>
  </si>
  <si>
    <t>EDUARDO DA CRUZ PINHEIRO</t>
  </si>
  <si>
    <t>FERNANDO PINHEIRO FERNANDES</t>
  </si>
  <si>
    <t>MATHEUS FILIPE PEREIRA RODRIGUES</t>
  </si>
  <si>
    <t>DANIEL PEREIRA ALBUQUERQUE</t>
  </si>
  <si>
    <t>VINICIUS GEORGE SANTOS</t>
  </si>
  <si>
    <t>ISMAEL PORTELA AGUIAR</t>
  </si>
  <si>
    <t>ARTHUR GABRIEL PEREIRA GOMES</t>
  </si>
  <si>
    <t>ASSOCIACAO DOS CICLISTAS DA PARAIBA</t>
  </si>
  <si>
    <t>WENDEL CARVALHO MOREIRA</t>
  </si>
  <si>
    <t>MARCELO HENRIQUE ALVES ZINI</t>
  </si>
  <si>
    <t xml:space="preserve">ASSOCIACAO DE CICLISMO DE CASCAVEL/PR-ACC </t>
  </si>
  <si>
    <t>JOSE WENDELL SAMPAIO MONTEIRO</t>
  </si>
  <si>
    <t>ALEXANDRE ALMEIDA SANTOS</t>
  </si>
  <si>
    <t>FREDERICO VOIGT BILSKI</t>
  </si>
  <si>
    <t>IVAN WILLIAN BORGES</t>
  </si>
  <si>
    <t>MATHEUS LEAL VARJAO</t>
  </si>
  <si>
    <t>GABRIEL CIRINO CORREA</t>
  </si>
  <si>
    <t>LAURO CARON ROSA</t>
  </si>
  <si>
    <t>TULIO MAIA ATANAZIO</t>
  </si>
  <si>
    <t>JOAO VITOR TARTARI DE ALMEIDA</t>
  </si>
  <si>
    <t>ASSOCIACAO PRO -CICLISMO - CHAPECO SC</t>
  </si>
  <si>
    <t>VINICIUS DA COSTA</t>
  </si>
  <si>
    <t>GUILHERME CORREA FERNANDINO</t>
  </si>
  <si>
    <t>LUCAS NASCIMENTO CHEQUER</t>
  </si>
  <si>
    <t>ABRAÃO ARIEL RODRIGUES FERNANDES</t>
  </si>
  <si>
    <t>GABRIEL DE ALCANTARA ARAUJO</t>
  </si>
  <si>
    <t>LUIZ ANTONIO LOPES MOTA</t>
  </si>
  <si>
    <t>ANA LAURA FERREIRA BUENO</t>
  </si>
  <si>
    <t>JUV FEM</t>
  </si>
  <si>
    <t>ANGELINA SANTOS DA SILVA</t>
  </si>
  <si>
    <t>ANA CLARA MARTINS DUTRA</t>
  </si>
  <si>
    <t>IZABELLA CASADINHO DA SILVA MACEDO</t>
  </si>
  <si>
    <t>CALOI HENRIQUE AVANCINI RACING</t>
  </si>
  <si>
    <t>MYRIA OLBRISCH MELO DE FREITAS</t>
  </si>
  <si>
    <t>LARA LAVINY SOARES DOS SANTOS</t>
  </si>
  <si>
    <t>RAMIZA MARCHEZI CARNEIRO</t>
  </si>
  <si>
    <t>SARA CRISTINA DE SOUZA</t>
  </si>
  <si>
    <t>AMANDA NASCIMENTO MENDES</t>
  </si>
  <si>
    <t>ISABELA GONCALVES RIBEIRO</t>
  </si>
  <si>
    <t>STEFANY PROTSKA</t>
  </si>
  <si>
    <t>Carolin</t>
  </si>
  <si>
    <t>LEO DE SOUZA TEIXEIRA</t>
  </si>
  <si>
    <t>INF MASC</t>
  </si>
  <si>
    <t>IGOR DE OLIVEIRA MARINHO</t>
  </si>
  <si>
    <t>MATHEUS RIBEIRO E SILVA</t>
  </si>
  <si>
    <t>JOAO MIGUEL BORGES SILVA</t>
  </si>
  <si>
    <t>PIETRO FRANCO ALMEIDA</t>
  </si>
  <si>
    <t>TALES DE OLIVEIRA SANTOS</t>
  </si>
  <si>
    <t>MAICON GHETHS BANDLER</t>
  </si>
  <si>
    <t>MATHEUS BUENO DIAS GUIMARAES</t>
  </si>
  <si>
    <t>LUIS MIGUEL DOMINGUES SANTOS</t>
  </si>
  <si>
    <t>LUAN FERNANDO PEREIRA FRANCISCO</t>
  </si>
  <si>
    <t>PEDRO OLIVEIRA DE SOUSA</t>
  </si>
  <si>
    <t>LORENZO NASCIMENTO DE MENEZES SOUZA</t>
  </si>
  <si>
    <t>JOAO FRANCISCO PELLEGRINI SILVA</t>
  </si>
  <si>
    <t>MIGUEL SILVA DILLY</t>
  </si>
  <si>
    <t>MIGUEL CARDOSO MARTINS</t>
  </si>
  <si>
    <t xml:space="preserve">DAVI FEIGLSTORFER                       </t>
  </si>
  <si>
    <t>ARTUR KENJI TADA FARIA</t>
  </si>
  <si>
    <t>PEDRO HENRIQUE ARNALDI PEREIRA</t>
  </si>
  <si>
    <t>CESAR HENRIQUE PEREIRA DE OLIVEIRA</t>
  </si>
  <si>
    <t>YAGO SANCHEZ BELMONT DE SOUZA</t>
  </si>
  <si>
    <t>ELIAS VALENTIM SILVEIRA</t>
  </si>
  <si>
    <t>JHONATAN KAIQUE VICENTE DA SILVA</t>
  </si>
  <si>
    <t xml:space="preserve">	CLUBE DE CICLISMO DE SAO JOSE DOS CAMPOS</t>
  </si>
  <si>
    <t>BERNARDO DINIZ PIRES</t>
  </si>
  <si>
    <t>GUILHERME DA SILVA PEREIRA CARAMORI</t>
  </si>
  <si>
    <t>MATHEUS ZAGO AREAS</t>
  </si>
  <si>
    <t>JOAO LUCAS CORREA CARDOSO</t>
  </si>
  <si>
    <t>JOAO PEDRO DA SILVA RODRIGUES</t>
  </si>
  <si>
    <t>TOCANTINS CLUBE DE CICLISMO</t>
  </si>
  <si>
    <t>HUGO GALHARDO MELO</t>
  </si>
  <si>
    <t>HALEX GALLO GONCALVES POLVORA</t>
  </si>
  <si>
    <t>ARR PRO TEAM</t>
  </si>
  <si>
    <t>RAPHAEL BEDIM E SILVA</t>
  </si>
  <si>
    <t>LUAN DA SILVA PAIVA</t>
  </si>
  <si>
    <t>LUCAS FLORINDO DE BARROS</t>
  </si>
  <si>
    <t>MIGUEL ARAMIS TEODORO MACHADO</t>
  </si>
  <si>
    <t>FUNDACAO CASA DA CULTURA E ESPORTES</t>
  </si>
  <si>
    <t>JOAQUIM CHEMINAND E PAULA</t>
  </si>
  <si>
    <t>PEDRO HENRIQUE SALMORIA PERAZZOLLI</t>
  </si>
  <si>
    <t>RO</t>
  </si>
  <si>
    <t>DAVI DA SILVA RIBEIRO ALVES</t>
  </si>
  <si>
    <t>ARTHUR CARDOSO MELLE</t>
  </si>
  <si>
    <t>CLUBE SOROCABANO DE BICICROSS</t>
  </si>
  <si>
    <t>JOAO DRUMOND FALZONI</t>
  </si>
  <si>
    <t>BENICIO THEODORO LEITE</t>
  </si>
  <si>
    <t>MATHEUS NOUMI VON ZUBEN</t>
  </si>
  <si>
    <t xml:space="preserve">	PAULINIA RACING BICICROSS</t>
  </si>
  <si>
    <t>MIGUEL GOULARTE DA SILVA</t>
  </si>
  <si>
    <t>JOSUE RODRIGUES FERREIRA</t>
  </si>
  <si>
    <t>PEDRO FABER DO NASCIMENTO ALVES</t>
  </si>
  <si>
    <t>DENY HAYAM CERQUEIRA RAMOS</t>
  </si>
  <si>
    <t>DAVI SOUZA DE JESUS PEREIRA</t>
  </si>
  <si>
    <t>PEDRO LUCAS DA CUNHA ANDRADE</t>
  </si>
  <si>
    <t>VITORINO BARBOSA DOS SANTOS</t>
  </si>
  <si>
    <t>ANTONIO ADRYAN SOARES SOUZA</t>
  </si>
  <si>
    <t>HEITOR OLIVEIRA PINHEIRO</t>
  </si>
  <si>
    <t>HANI RODRIGUES BARBAR</t>
  </si>
  <si>
    <t>INF FEM</t>
  </si>
  <si>
    <t>MILLENE KOPP DONATO</t>
  </si>
  <si>
    <t>LETICIA DE OLIVEIRA PEREIRA RODRIGUES</t>
  </si>
  <si>
    <t>ALÍCIA GOMES DE ALMEIDA</t>
  </si>
  <si>
    <t>ALICE LUIZA DO CARMO</t>
  </si>
  <si>
    <t>MARIA LUCIA DA SILVA LUZ</t>
  </si>
  <si>
    <t>ANA MELL FERNANDES DA SILVA SOUSA</t>
  </si>
  <si>
    <t xml:space="preserve">VULCANO BIKE RUN	</t>
  </si>
  <si>
    <t>RAFAELLA EDITHE OLBRISCH</t>
  </si>
  <si>
    <t xml:space="preserve">LAR NOSSA SENHORA APARECIDA	</t>
  </si>
  <si>
    <t>RAFAELA YASMIN FUZZI</t>
  </si>
  <si>
    <t>BIANCA MATOS DE OLIVEIRA</t>
  </si>
  <si>
    <t>MARIA EDUARDA MORAES VENTURA</t>
  </si>
  <si>
    <t>MARIA THALITA LIMA DE SOUSA</t>
  </si>
  <si>
    <t xml:space="preserve"> CLUBE TRISPORT DE CICLISMO - CTC</t>
  </si>
  <si>
    <t>PIETRA RENATA SILVA DE FIGUEIREDO</t>
  </si>
  <si>
    <t>VINICIUS HENRIQUE COSTA LACERDA</t>
  </si>
  <si>
    <t>S30</t>
  </si>
  <si>
    <t>THALES FELIPE SOUZA MACHADO</t>
  </si>
  <si>
    <t>PEDRO VARGAS MAXIMIANO</t>
  </si>
  <si>
    <t>ROMARIO MILLER LOPES BORGES</t>
  </si>
  <si>
    <t>LUCAS VASCONCELLOS BARBOSA</t>
  </si>
  <si>
    <t>PAULO HENRIQUE MARINHO</t>
  </si>
  <si>
    <t>JEFFERSON BATISTA FLORES DA SILVA</t>
  </si>
  <si>
    <t>JONAS MILAGRE DE ALMEIDA</t>
  </si>
  <si>
    <t>JOÃO PEDRO DIONIZIO MELQUIADES</t>
  </si>
  <si>
    <t>ROGER RENSO SILVA</t>
  </si>
  <si>
    <t>DIJALMA TAVARES PEREIRA</t>
  </si>
  <si>
    <t>MAICON DOUGLAS PEREIRA DIAS</t>
  </si>
  <si>
    <t xml:space="preserve"> TOCANTINS CLUBE DE CICLISMO</t>
  </si>
  <si>
    <t>WELISSON FIALHO PINTO COELHO</t>
  </si>
  <si>
    <t>KLYNTHER LUCAS DA SILVA</t>
  </si>
  <si>
    <t>ROMULO DE SOUZA BRITO</t>
  </si>
  <si>
    <t>ROBERT PEREIRA PERES</t>
  </si>
  <si>
    <t>JERONIMO CONSTANCIO DA SILVA NETO</t>
  </si>
  <si>
    <t>THALES MARTINS LOPES</t>
  </si>
  <si>
    <t>LUIS MIGUEL SOUSA SILVA</t>
  </si>
  <si>
    <t>PATRIK DE OLIVEIRA SILVA</t>
  </si>
  <si>
    <t>ARTUR DE JESUS MOURA</t>
  </si>
  <si>
    <t>GUSTAVO TELLES CORRA</t>
  </si>
  <si>
    <t>LEOMAR SILVA DA LAPA</t>
  </si>
  <si>
    <t>DENIS SILVA ALVES</t>
  </si>
  <si>
    <t>NICACIO AMARAL DIAS DE ARRUDA</t>
  </si>
  <si>
    <t>MARCIO DOS SANTOS COSTA</t>
  </si>
  <si>
    <t>ASSOCIACAO EQUIPE FENIX GOIANIRA</t>
  </si>
  <si>
    <t>ERIC JOAO DE SOUSA PEREIRA</t>
  </si>
  <si>
    <t>BRUNNO SAMPAIO RODRIGUES</t>
  </si>
  <si>
    <t>MAXWELL DE LIMA TRINDADE</t>
  </si>
  <si>
    <t>FELIPE RODRIGUES PRADO REZENDE</t>
  </si>
  <si>
    <t>UANDERLEY MARCOS RODRIGUES</t>
  </si>
  <si>
    <t>JOEMERSON WILEMEN EVANGELISTA</t>
  </si>
  <si>
    <t>EDUARDO VIANA DE SOUZA JUNIOR</t>
  </si>
  <si>
    <t>LUIGUI BRENDON DOS ANJOS ALVES</t>
  </si>
  <si>
    <t>RODRIGO GUARNIERI FREITAS</t>
  </si>
  <si>
    <t>LUIZ FELIPE CARMINATTI</t>
  </si>
  <si>
    <t xml:space="preserve"> TIJUCAS BIKE TEAM</t>
  </si>
  <si>
    <t>GUSTAVO BURIL GOMES DA SILVA</t>
  </si>
  <si>
    <t xml:space="preserve"> CLUBE ESPORTIVO LOUCOS POR TRILHAS</t>
  </si>
  <si>
    <t>JOÃO PAULO BECKER</t>
  </si>
  <si>
    <t xml:space="preserve">	TIJUCAS BIKE TEAM</t>
  </si>
  <si>
    <t>SALLES SOBRINHO DE LIMA SOUZA</t>
  </si>
  <si>
    <t>RODRIGO OLIVEIRA MARANHÃO</t>
  </si>
  <si>
    <t>JULIO CESAR SILVA RIBEIRO</t>
  </si>
  <si>
    <t>GILSON MOREIRA DAS CHAGAS FILHO</t>
  </si>
  <si>
    <t>KAIKY ROCHA CAVALCANTE</t>
  </si>
  <si>
    <t>ROBERTO CARLOS PEREIRA DOS SANTOS</t>
  </si>
  <si>
    <t>LUCAS DA SILVA MONTEIRO DIAS</t>
  </si>
  <si>
    <t xml:space="preserve">ASSOCIACAO MOUNTAIN BIKE BH DE CICLISMO	</t>
  </si>
  <si>
    <t>ERICK LUIZ DE MELLO</t>
  </si>
  <si>
    <t>BRUCICLE</t>
  </si>
  <si>
    <t>VICTOR BRUNO DA SILVA ARAUJO</t>
  </si>
  <si>
    <t>PEDRO HENRIQUE OLIVEIRA VIEIRA</t>
  </si>
  <si>
    <t>RODRIGO ANTONIO AMARANTE</t>
  </si>
  <si>
    <t>JOSIAS TOLEDO DOS SANTOS</t>
  </si>
  <si>
    <t>IGOR FERREIRA FAGUNDES</t>
  </si>
  <si>
    <t>BRENDON DE FREITAS MATIAS FARIA SILVA</t>
  </si>
  <si>
    <t>MARCELO GUSTAVO DE MORAES</t>
  </si>
  <si>
    <t>A.C.C./SEDEC/CONCORDIA</t>
  </si>
  <si>
    <t>JAIR PESSOA SOARES</t>
  </si>
  <si>
    <t>JOSÉ JOBSON ALENCAR JUNIOR</t>
  </si>
  <si>
    <t>ALISSON BRUNO DOS SANTOS SILVA</t>
  </si>
  <si>
    <t>PEDRO PAULINO NETO</t>
  </si>
  <si>
    <t>CLEYTON MIRANDA DE OLIVEIRA</t>
  </si>
  <si>
    <t>LEANDRO DA SILVA SANTOS</t>
  </si>
  <si>
    <t>JESAIAS SILVA DOS SANTOS SALES</t>
  </si>
  <si>
    <t>MARCOS EDUARDO THEODOROVICZ</t>
  </si>
  <si>
    <t>HILDELBERG NEVES BEZERRA CARVALHO</t>
  </si>
  <si>
    <t>JOAQUIM ANÍBAL ROCHA NETO</t>
  </si>
  <si>
    <t>JOAO EVERTON FERREIRA CARDOSO</t>
  </si>
  <si>
    <t>JOSÉ WALISSON NASCIMENTO DOS SANTOS</t>
  </si>
  <si>
    <t>EMERSON DE JESUS FRANÇA</t>
  </si>
  <si>
    <t>RAFAEL CARCHEMALIK</t>
  </si>
  <si>
    <t>JOEL FRANCO JUNIOR</t>
  </si>
  <si>
    <t>WELLYSSON LUIZ SANTOS LIMA</t>
  </si>
  <si>
    <t>JOAO VICTOR LIMA FERNANDES</t>
  </si>
  <si>
    <t>TIAGO FERREIRA DE LIMA</t>
  </si>
  <si>
    <t>FÁBIO ROCHA DA SILVA JÚNIOR</t>
  </si>
  <si>
    <t>JEFFERSON ALMEIDA DA CONCEIÇÃO</t>
  </si>
  <si>
    <t>SAMUEL ZUCHI RODRIGUES</t>
  </si>
  <si>
    <t>JOAO MARCOS PAIVA DE LIMA</t>
  </si>
  <si>
    <t>HELTON GALDINO PAULINO</t>
  </si>
  <si>
    <t>GUSTAVO GOMES DE BARROS MELRO CRAVEIRO</t>
  </si>
  <si>
    <t>JACKSON DAS VIRGENS COSTA JUNIOR</t>
  </si>
  <si>
    <t>DAVI LIMA DOS SANTOS</t>
  </si>
  <si>
    <t>LUIS FERNANDO SIQUEIRA MOURA</t>
  </si>
  <si>
    <t>MARCELO DA SILVA SOUSA</t>
  </si>
  <si>
    <t>VULCANO BIKERUN</t>
  </si>
  <si>
    <t>HUDSON LUIZ PINTO SILVA</t>
  </si>
  <si>
    <t>MA1</t>
  </si>
  <si>
    <t>MAICON DO CARMO OLIVEIRA</t>
  </si>
  <si>
    <t>MATHEUS DE OLIVEIRA REZENDE</t>
  </si>
  <si>
    <t>DANIEL OLIVEIRA DA SILVA</t>
  </si>
  <si>
    <t>DIEGO MATHEWS VIEIRA MARTINS</t>
  </si>
  <si>
    <t>MAX SILVA DE SOUZA</t>
  </si>
  <si>
    <t>GLEISON FERNANDO PEREIRA LEONEL</t>
  </si>
  <si>
    <t>MARLLON FELIPE SOARES DE MELO</t>
  </si>
  <si>
    <t>ERNANE HENRIQUE DE JESUS CRUZ</t>
  </si>
  <si>
    <t>CLAUDIO SÉRGIO VIEIRA DOS SANTOS JUNIOR</t>
  </si>
  <si>
    <t>MYCHAEL FERNANDES PEREIRA</t>
  </si>
  <si>
    <t>IGOR SANIS SILVA DE FREITAS</t>
  </si>
  <si>
    <t>MARCELO BENDLIN LEON</t>
  </si>
  <si>
    <t>LUIS EDUARDO DANELUCI DE AS</t>
  </si>
  <si>
    <t>JEAN RICARDO DA SILVA</t>
  </si>
  <si>
    <t>GUILHERME SANTANA VARTULI</t>
  </si>
  <si>
    <t>JULIANO OLIVEIRA MARIANO</t>
  </si>
  <si>
    <t>MATHEUS RAVAGLIA CAMPOS DELGADO</t>
  </si>
  <si>
    <t>LEONARDO FERREIRA ALVES</t>
  </si>
  <si>
    <t>LUIS DIEGO DO NASCIMENTO</t>
  </si>
  <si>
    <t>LUDSON RAFAEL DA COSTA BRITO</t>
  </si>
  <si>
    <t>VINICIUS DABIAN SIMOES VIEIRA</t>
  </si>
  <si>
    <t>WILLIAN FRANCISCO DOS SANTOS</t>
  </si>
  <si>
    <t xml:space="preserve">CLUBE MARINGAENSE DE CICLISMO-CMC	</t>
  </si>
  <si>
    <t>JÔNATAS NARDES SANTOS</t>
  </si>
  <si>
    <t>BRENO CARDIGOS DE LUCA RIBEIRO</t>
  </si>
  <si>
    <t>ITALO DE LIMA FERNANDES</t>
  </si>
  <si>
    <t>DANIEL MARTINS MURATA DE CARVALHO</t>
  </si>
  <si>
    <t>TIAGO DE JESUS MÓ</t>
  </si>
  <si>
    <t>LEONARDO DA COSTA MOTA</t>
  </si>
  <si>
    <t>GABRIEL SILVA DE OLIVEIRA</t>
  </si>
  <si>
    <t>ALAN RICARDO DUARTE PEREIRA</t>
  </si>
  <si>
    <t>PEDRO CARDOSO SILVEIRA</t>
  </si>
  <si>
    <t>MARCOS ANTONIO DA SILVA</t>
  </si>
  <si>
    <t>SULIVAN HENRIQUE LOPES ARAUJO</t>
  </si>
  <si>
    <t>PAULO SERGIO SOUSA DA SILVA</t>
  </si>
  <si>
    <t>ALEXANDRE LUIZ RIBEIRO MACHADO</t>
  </si>
  <si>
    <t>ALLAN ALCEBIADES MOTA</t>
  </si>
  <si>
    <t>EDUARDO FISCHER</t>
  </si>
  <si>
    <t>GABRIEL AVELAR BRANDÃO</t>
  </si>
  <si>
    <t>GUSTAVO HENRIQUE RIBEIRO OLIVEIRA</t>
  </si>
  <si>
    <t>RODRIGO HANG</t>
  </si>
  <si>
    <t>CARLOS HENRIQUE SOARES RODRIGUES</t>
  </si>
  <si>
    <t>FILIPE AMARAL FONSECA</t>
  </si>
  <si>
    <t>LUCAS SOUZA BINI</t>
  </si>
  <si>
    <t>GUILHERME AUGUSTO BITENCOURT NOGUEIRA</t>
  </si>
  <si>
    <t>FABIO MORAES DE FARIA</t>
  </si>
  <si>
    <t>LUCAS FERREIRA COSTA</t>
  </si>
  <si>
    <t>THIAGO GOMES THOMAZ DA COSTA</t>
  </si>
  <si>
    <t>CLUBE NATALENSE DE BICICROSS</t>
  </si>
  <si>
    <t>THIAGO FIGUEIREDO ALVES</t>
  </si>
  <si>
    <t>JOSE FABIANO ARAUJO MOREIRA</t>
  </si>
  <si>
    <t>DIEGO MARQUES SANTOS</t>
  </si>
  <si>
    <t>WELLINGTON JULIAM BRAZIL</t>
  </si>
  <si>
    <t>LUIZ FILIPE DA SILVA ROCHA</t>
  </si>
  <si>
    <t>LAELSON DIAS DO NASCIMENTO</t>
  </si>
  <si>
    <t>FELIPE BARBOSA SILVA</t>
  </si>
  <si>
    <t>RAFAEL SILVA RIBEIRO</t>
  </si>
  <si>
    <t>EMERSON TATSCH</t>
  </si>
  <si>
    <t>EDILTON JOSE DOS SANTOS</t>
  </si>
  <si>
    <t>ANTONIO LOURIVAL ALENCAR DA SILVA</t>
  </si>
  <si>
    <t>BRUNO GAUDENCIO DA SILVA</t>
  </si>
  <si>
    <t>BRUNO BARBOSA DE SOUZA</t>
  </si>
  <si>
    <t>FILLIPE SOUZA SANTOS CERQUEIRA DE ARAUJO</t>
  </si>
  <si>
    <t>RICARDO ROBERTO COSTA DAMASCENO</t>
  </si>
  <si>
    <t>GABRIEL VASCONCELOS</t>
  </si>
  <si>
    <t>MICHAEL LOURENCO DA SILVA</t>
  </si>
  <si>
    <t>EDENILSON FERREIRA RAMOS</t>
  </si>
  <si>
    <t>ANDRE RODRIGUES BARBOSA</t>
  </si>
  <si>
    <t>JOSE WANDERSON DUARTE DE ARAUJO</t>
  </si>
  <si>
    <t>FABIO OLIVEIRA DOS SANTOS</t>
  </si>
  <si>
    <t>CLEIRTON DE SOUSA</t>
  </si>
  <si>
    <t>WENDLEY PAULO DE FRANCA</t>
  </si>
  <si>
    <t>PAULO ARAÚJO MARTINS NETO</t>
  </si>
  <si>
    <t>JOSIELTON RODRIGUES SILVA</t>
  </si>
  <si>
    <t>SAMUEL PINHEIRO VIDAL DE SOUSA</t>
  </si>
  <si>
    <t>REGINALDO GONÇALVES DE JESUS</t>
  </si>
  <si>
    <t>FERNANDO NAVES PEREIRA DA SILVA</t>
  </si>
  <si>
    <t>MA2</t>
  </si>
  <si>
    <t>MARCUS VINICIUS PAIVA FRANÇA ALVARES</t>
  </si>
  <si>
    <t>DANIEL CARNEIRO BRUM RIBEIRO ZÓIA</t>
  </si>
  <si>
    <t>PAULO SERGIO ANSELMO JUNIOR</t>
  </si>
  <si>
    <t>GELSON JUNIOR REZENDE FERNANDES</t>
  </si>
  <si>
    <t>JOSE ANDRE DE SOUZA</t>
  </si>
  <si>
    <t>MARCOS PAULO DE OLIVEIRA ÁVILA</t>
  </si>
  <si>
    <t>LEANDRO BATISTA CARNEIRO</t>
  </si>
  <si>
    <t>GUSTAVO ANGELONE DA CUNHA</t>
  </si>
  <si>
    <t>FAGNER GERALDO CANDIDO</t>
  </si>
  <si>
    <t>WILTON FERNANDES COSTA</t>
  </si>
  <si>
    <t>WELLINGTON FERNANDES COSTA</t>
  </si>
  <si>
    <t>DANILLO HENRIQUE SILVA</t>
  </si>
  <si>
    <t>REINALDO REIS SILVA LIMA</t>
  </si>
  <si>
    <t>MARCOS PAULO CORREIA SIMÃO</t>
  </si>
  <si>
    <t>ALEXANDRE DE PAULA FERREIRA</t>
  </si>
  <si>
    <t>EMMANUEL ALBERTO RODRIGUES RODARTE</t>
  </si>
  <si>
    <t>DIEGO ORTIZ VICENTI</t>
  </si>
  <si>
    <t>PAULO HENRIQUE ROSA</t>
  </si>
  <si>
    <t>DENILSON DA SILVA MACIEL</t>
  </si>
  <si>
    <t>ROBERTO CAMARGO ROMANO</t>
  </si>
  <si>
    <t>JOSE AUGUSTO NETO</t>
  </si>
  <si>
    <t>JOSÉ ELENILDO DA SILVA</t>
  </si>
  <si>
    <t>FILIPE SANTOS DE MELO</t>
  </si>
  <si>
    <t>PAULO HENRIQUE VIEIRA</t>
  </si>
  <si>
    <t>LUIZ LEONARDO DE OLIVEIRA PINHEIRO</t>
  </si>
  <si>
    <t>WILLIAN DO NASCIMENTO FERNANDES</t>
  </si>
  <si>
    <t>MARCEL MENDES RIBEIRO</t>
  </si>
  <si>
    <t>JANDERSON DA SILVA LAGO</t>
  </si>
  <si>
    <t>BRUNO EDUARDO LEITE DO NASCIMENTO</t>
  </si>
  <si>
    <t>BERNARDO HENRIQUE DE SOUZA BARBOZA</t>
  </si>
  <si>
    <t>ADRIANO MALDONADO DOS SANTOS</t>
  </si>
  <si>
    <t>DIEGO DE ANDRADE MAEGAWA</t>
  </si>
  <si>
    <t>JOAO BATISTA LUIZ NETO JUNIOR</t>
  </si>
  <si>
    <t>DAVID SALOMAO OLIVEIRA</t>
  </si>
  <si>
    <t>EVANDRO SOLDATI DIAS JUNIOR</t>
  </si>
  <si>
    <t>BRUNO PIRES PEREIRA CANABRAVA</t>
  </si>
  <si>
    <t>LUIS FERNANDO REIS DA SILVA</t>
  </si>
  <si>
    <t>MARCELO PEREIRA RODRIGUES</t>
  </si>
  <si>
    <t>EMILIO VIEIRA DE OLIVEIRA</t>
  </si>
  <si>
    <t>VANDERLEI NIQUELATTI DOS PRAZERES</t>
  </si>
  <si>
    <t>BRUNO NEIVA VARTULI</t>
  </si>
  <si>
    <t>IGOR LEANDRO DA SILVA ARAúJO</t>
  </si>
  <si>
    <t>GILBERTO BENTO DE OLIVEIRA JUNIOR</t>
  </si>
  <si>
    <t>JULIO CESAR DE MORAIS ALVES</t>
  </si>
  <si>
    <t>RAFAEL FERREIRA FERNANDES</t>
  </si>
  <si>
    <t>CARLOS HENRIQUE DE ALMEIDA</t>
  </si>
  <si>
    <t>WENDERSON JOSE DE BRITO SILVA</t>
  </si>
  <si>
    <t>JOAO PAULO CALADO PEREIRA</t>
  </si>
  <si>
    <t>ANDRE CARDOSO CARLUCCIO</t>
  </si>
  <si>
    <t>ISAIAS FRANCISCO DA SILVA</t>
  </si>
  <si>
    <t>DIEGO STEIL</t>
  </si>
  <si>
    <t>ALISSON FERNANDO ROSA</t>
  </si>
  <si>
    <t>TIAGO GUERRA</t>
  </si>
  <si>
    <t>PHILIPPE VIEIRA ABRÃO</t>
  </si>
  <si>
    <t>FERNANDO CÉSAR DA SILVA</t>
  </si>
  <si>
    <t>ANTONIO FERNANDO DO NASCIMENTO CAVALCANTE</t>
  </si>
  <si>
    <t>ALVAÍ DA SILVA AMORIM</t>
  </si>
  <si>
    <t>THIAGO GOMES VIEIRA</t>
  </si>
  <si>
    <t>RENATO ALVES GOMES ROCHA</t>
  </si>
  <si>
    <t>JOSE ASNILDO SOARES DUARTE</t>
  </si>
  <si>
    <t>JUNIOR CESAR LORENSKI</t>
  </si>
  <si>
    <t>JOÃO NUNES SANTOS SILVA</t>
  </si>
  <si>
    <t>WILLIAN BISPO MOREIRA</t>
  </si>
  <si>
    <t>FRANCISCO JOSE ALEXANDRE DE MELO FILHO</t>
  </si>
  <si>
    <t>MUCIO ROBERTO DE SOUZA FILHO</t>
  </si>
  <si>
    <t>JOSÉ CARLOS BRAZ JUNIOR</t>
  </si>
  <si>
    <t xml:space="preserve">LITORAL BIKE SHOP LTDA </t>
  </si>
  <si>
    <t>UELTON LIMA ROCHA</t>
  </si>
  <si>
    <t>JULIANO PICCOLI</t>
  </si>
  <si>
    <t>ISAIAS VIEIRA PASSOS</t>
  </si>
  <si>
    <t>RAFAEL ALVES DE MELO</t>
  </si>
  <si>
    <t>WELLINGTON LUCENA DE FARIAS</t>
  </si>
  <si>
    <t>LAZARO MACEDO DE SOUZA</t>
  </si>
  <si>
    <t>PEDRO ANDRE UMBELINO</t>
  </si>
  <si>
    <t>PAULO ROBSON LEITE DE OLIVEIRA</t>
  </si>
  <si>
    <t>ALEXANDRO BARBOSA DE SOUZA</t>
  </si>
  <si>
    <t>SE</t>
  </si>
  <si>
    <t>PAULO BRUNO ALMEIDA ARAUJO</t>
  </si>
  <si>
    <t>JEAN PHELIPE BRAZ MONTEIRO</t>
  </si>
  <si>
    <t>FELIPE MATIAS DOS SANTOS ARAUJO</t>
  </si>
  <si>
    <t>NAPOLEÃO BARROS SANTOS</t>
  </si>
  <si>
    <t>EDIMAR JÚNIOR VIANA DE CARVALHO</t>
  </si>
  <si>
    <t>ANTONIO ALEXANDRE BARBOZA DE PAULA</t>
  </si>
  <si>
    <t>DENIS DE MOURA SOUZA</t>
  </si>
  <si>
    <t>FRANGOS DA SERRA</t>
  </si>
  <si>
    <t>LUCIANO CARNEIRO OLIVEIRA</t>
  </si>
  <si>
    <t>TIAGO DE SOUSA TORRES</t>
  </si>
  <si>
    <t>JAIME RODRIGUES DA SILVA FILHO</t>
  </si>
  <si>
    <t>MICHAEL JARDES DE LIMA CAMPELO</t>
  </si>
  <si>
    <t>NIELSON RIBEIRO DA SILVA</t>
  </si>
  <si>
    <t>EDERLANDO SANTOS DA SILVA</t>
  </si>
  <si>
    <t>LORENA CAROLINA DA SILVA VARGAS FRANKLIN</t>
  </si>
  <si>
    <t>FA1</t>
  </si>
  <si>
    <t>MORIELLE MENDES RIBEIRO NUNES</t>
  </si>
  <si>
    <t>LARISSA DE SOUZA FRETES</t>
  </si>
  <si>
    <t xml:space="preserve">ASSOCIACAO ESPORTIVA FIREBIKERS TEAM	</t>
  </si>
  <si>
    <t>ANA CAROLINE PEREIRA</t>
  </si>
  <si>
    <t>KELLEN CRISTIAN DE OLIVEIRA LEITE</t>
  </si>
  <si>
    <t>TAMIRES DAIANE DE LIMA SILVEIRA</t>
  </si>
  <si>
    <t>ISABELLE ARAUJO GONÇALVES</t>
  </si>
  <si>
    <t>ELIZABETH CHAGAS DA SILVA</t>
  </si>
  <si>
    <t>STEPHANIE CAMARGO SILVA</t>
  </si>
  <si>
    <t>BRUNA MARCELA GYSEMANS</t>
  </si>
  <si>
    <t>LIDIANE SILVEIRA BARBOSA</t>
  </si>
  <si>
    <t>JESSICA VICTORIA MAGALHAES</t>
  </si>
  <si>
    <t>ANABELLE APARECIDA FREITAS MEIRA</t>
  </si>
  <si>
    <t>IWDMILLY DE SOUSA LINHARES</t>
  </si>
  <si>
    <t>THIALA SANTOS NUNES</t>
  </si>
  <si>
    <t>VALERIA CARVALHO AVELLAR NEGRINI</t>
  </si>
  <si>
    <t>FA2</t>
  </si>
  <si>
    <t>MEIRE LILIAN DA SILVA ALCÂNTARA</t>
  </si>
  <si>
    <t>LEIDIANY FERREIRA FONTANELLA</t>
  </si>
  <si>
    <t>RAPHAELLA DE CARVALHO PELAQUIM</t>
  </si>
  <si>
    <t>MARIANA MENDES MOTTA DE SOUZA</t>
  </si>
  <si>
    <t>MARIA CRISTIANE SILVA DOS SANTOS</t>
  </si>
  <si>
    <t>MARCELA OLIVEIRA CAMILO</t>
  </si>
  <si>
    <t>MARIA DO CARMO DE OLIVEIRA CASTRO</t>
  </si>
  <si>
    <t>CAROLINE LIMA MARTINS</t>
  </si>
  <si>
    <t>ERT CYCLE SPORT IND DE UNIFORMES LTDA</t>
  </si>
  <si>
    <t>CAROLINA GARCIA COUTO COLEMAN</t>
  </si>
  <si>
    <t>RAFAELA CARVALHO NICKNIG</t>
  </si>
  <si>
    <t>RAQUEL VIEIRA CASTRO ARAUJO</t>
  </si>
  <si>
    <t>ANA CARLA FERREIRA DE SOUSA DUARTE</t>
  </si>
  <si>
    <t>MARIA DA GLORIA DA CRUZ SANTOS</t>
  </si>
  <si>
    <t>MICHELL PINTO DINIZ</t>
  </si>
  <si>
    <t>MB1</t>
  </si>
  <si>
    <t>LUIZ EDUARDO FERREIRA</t>
  </si>
  <si>
    <t>KILDER DE MELO SILVA</t>
  </si>
  <si>
    <t>JOAO PAULO FIRMINO PEREIRA</t>
  </si>
  <si>
    <t>MARCUS VINICIUS RODRIGUES E SILVA</t>
  </si>
  <si>
    <t>DIVONEI BISPO DOS SANTOS</t>
  </si>
  <si>
    <t>LEONARDO JOSÉ DOS SANTOS</t>
  </si>
  <si>
    <t>JOÃO EDUARDO CERQUEIRA SODRÉ</t>
  </si>
  <si>
    <t>FABIO MORENO VALERIO</t>
  </si>
  <si>
    <t>CLAUDIO LEVI CAMPOLINA ALTIVO</t>
  </si>
  <si>
    <t>JOAQUIM ALVES MENEZES DE SÁ</t>
  </si>
  <si>
    <t>JOSENILDO AREAS VIEIRA</t>
  </si>
  <si>
    <t>LUIZ FABIO DE OLIVEIRA JUNIOR</t>
  </si>
  <si>
    <t>LUCIANO DIAS GONCALVES</t>
  </si>
  <si>
    <t>JUNIO RABELO AMORIM CANDIDO DOS SANTOS</t>
  </si>
  <si>
    <t>FLAVIO AUGUSTO DE OLIVEIRA</t>
  </si>
  <si>
    <t>IGOR YURI NETO</t>
  </si>
  <si>
    <t>PATRICK GERCOSSIMO DUTRA</t>
  </si>
  <si>
    <t>PAULO DE TARSO CÉZAR FERREIRA JUNIOR</t>
  </si>
  <si>
    <t>GERALDO RODRIGUES DA SILVA JUNIOR</t>
  </si>
  <si>
    <t>SERGIO SOARES CRUZ</t>
  </si>
  <si>
    <t>LUCAS MELO FRANCO</t>
  </si>
  <si>
    <t>JUAREZ CAMPOLINA MACHADO</t>
  </si>
  <si>
    <t>FERNANDO DIAS VILELA BUENO E SILVA</t>
  </si>
  <si>
    <t xml:space="preserve">ASSOCIACAO CLUBE PEDAL DA SERRA DE CICLISMO	</t>
  </si>
  <si>
    <t>ISAAC FRANKLIN DE SOUZA</t>
  </si>
  <si>
    <t>FLÁVIO CAETANO FERREIRA</t>
  </si>
  <si>
    <t>ASSOCIACAO ESPORTIVA E RECREATIVA ALTINO</t>
  </si>
  <si>
    <t>GILVAN BARBOSA</t>
  </si>
  <si>
    <t>MOISES DA SILVA SOARES</t>
  </si>
  <si>
    <t>ALEXANDRO FERREIRA PEREIRA BATISTA</t>
  </si>
  <si>
    <t>VOU DE BIKE RJ</t>
  </si>
  <si>
    <t>BRENO AUGUSTO SALES DE MORAIS</t>
  </si>
  <si>
    <t>RAONE DEMICHELI GONÇALVES</t>
  </si>
  <si>
    <t>ROBSON CARRIJO VILELA</t>
  </si>
  <si>
    <t>ED CARLOS GUEDES NOGUEIRA</t>
  </si>
  <si>
    <t>IZAIAS DE OLIVEIRA TEIXEIRA</t>
  </si>
  <si>
    <t>JULIANO NEVES</t>
  </si>
  <si>
    <t>CARLOS HENRIQUE DE CASTRO GOMES</t>
  </si>
  <si>
    <t>CLAÚDIO LOPES DE BRITO</t>
  </si>
  <si>
    <t>GUSTAVO MICHELAZZO BUENO</t>
  </si>
  <si>
    <t>DIEGO NASCIMENTO ALVES</t>
  </si>
  <si>
    <t>DANIEL ZSCHABER SALES DINIZ</t>
  </si>
  <si>
    <t>FAUSTO GONCALVES DE OLIVEIRA</t>
  </si>
  <si>
    <t>RENATO SILVA PARREIRA</t>
  </si>
  <si>
    <t>PLINIO DE SOUZA CASTRO</t>
  </si>
  <si>
    <t xml:space="preserve">	DUBEM TEAM</t>
  </si>
  <si>
    <t>ELCIONES GERVASIO VALDAMERI</t>
  </si>
  <si>
    <t>DEIVISON MARINHO MONTEIRO</t>
  </si>
  <si>
    <t>JOSE LUIZ DE SOUZA PINHO</t>
  </si>
  <si>
    <t>MIGUEL REIS LACERDA</t>
  </si>
  <si>
    <t>ADRIANO MARTINS DOS SANTOS</t>
  </si>
  <si>
    <t xml:space="preserve">ASSOCIACAO LONDRINENSE DE CICLISMO - ALC	</t>
  </si>
  <si>
    <t>MARCOS VINICIUS SANTOS</t>
  </si>
  <si>
    <t>PEDAL LOKOMOTIVA RACE TEAM</t>
  </si>
  <si>
    <t>FABIANO DONIZETI DOS SANTOS</t>
  </si>
  <si>
    <t>PAULO HENRIQUE BELIZARIO DA SILVA</t>
  </si>
  <si>
    <t xml:space="preserve"> ASSOCIACAO ATLETICA BICICLETELIAS</t>
  </si>
  <si>
    <t>DANIEL BERTURO DOS SANTOS</t>
  </si>
  <si>
    <t>CARLOS HENRIQUE PAIXAO</t>
  </si>
  <si>
    <t>ALYSSON DO CARMO PRADO</t>
  </si>
  <si>
    <t>LEOMAR DA SILVA</t>
  </si>
  <si>
    <t>NATAL JOSE DA ROSA</t>
  </si>
  <si>
    <t>LUIZ FERNANDO CARNEIRO MONTEIRO</t>
  </si>
  <si>
    <t>FERNANDO HERNANDEZ KLAIN</t>
  </si>
  <si>
    <t>PAULO ALEXANDRE OLIVEIRA LELLIS</t>
  </si>
  <si>
    <t>WILIAM SCHMITH</t>
  </si>
  <si>
    <t>DIEGO BERNARDO COSTA</t>
  </si>
  <si>
    <t>TIAGO VICENTINI DA SILVA</t>
  </si>
  <si>
    <t>MICHAEL ROBERTO PIM</t>
  </si>
  <si>
    <t>FABIANO SANTIL ALVES</t>
  </si>
  <si>
    <t>MARCOS ANTONIO DE CASTRO SOTERO FILHO</t>
  </si>
  <si>
    <t>VALTER CASSIANO ALVES BARBOSA</t>
  </si>
  <si>
    <t>ROBSON RICARDO DE SOUZA</t>
  </si>
  <si>
    <t>JARDEL SILVA LIMA MOURA</t>
  </si>
  <si>
    <t>RAUL SANTANA NETO</t>
  </si>
  <si>
    <t>NELCIMÁRIO DA CUNHA</t>
  </si>
  <si>
    <t>SAMUEL RELTON FELINTO MONTEIRO</t>
  </si>
  <si>
    <t>JOSELITO DE ALMEIDA SANTOS</t>
  </si>
  <si>
    <t>CLUBE DE CICLISMO DE SAO JOSE DOS CAMPOS</t>
  </si>
  <si>
    <t>JOSÉ ADEILDO BARROS DA SILVA</t>
  </si>
  <si>
    <t>PAULO SILVA SANTOS</t>
  </si>
  <si>
    <t>JOACI OLIVEIRA DA SILVA</t>
  </si>
  <si>
    <t>LEAN CARLO BILSKI</t>
  </si>
  <si>
    <t>JOÃO FERNANDES MELO</t>
  </si>
  <si>
    <t>ALEXANDRE NASCIMENTO DE LIMA</t>
  </si>
  <si>
    <t>DIEGO REIS DELGADO</t>
  </si>
  <si>
    <t>PEDRO GUILHERME ADELL PEREIRA</t>
  </si>
  <si>
    <t>THIAGO GUIMARAES DORIA</t>
  </si>
  <si>
    <t>JAIRO LIMA SANTANA</t>
  </si>
  <si>
    <t>MARCELO CZYS</t>
  </si>
  <si>
    <t>VALDINEI FERNANDES</t>
  </si>
  <si>
    <t>RODRIGO SALIM</t>
  </si>
  <si>
    <t>AZARIAS DE ANDRADE SAMPAIO</t>
  </si>
  <si>
    <t>ELIELSON SOUZA SILVA</t>
  </si>
  <si>
    <t>MARCIO PINTO OLIVEIRA</t>
  </si>
  <si>
    <t>VALTER SOARES DA SILVA</t>
  </si>
  <si>
    <t>MARCELINO DE MIRANDA PINTO</t>
  </si>
  <si>
    <t>JOSE LAELCIO DOS SANTOS JUNIOR</t>
  </si>
  <si>
    <t>CLEUBER SANTOS SOUZA</t>
  </si>
  <si>
    <t>ROMILDO MONTEIRO MAIA</t>
  </si>
  <si>
    <t>CARLOS ALBERTO SOUZA PEREIRA</t>
  </si>
  <si>
    <t>VALDÉCIO CARIRÍ DA SILVA</t>
  </si>
  <si>
    <t>KLEBER FERREIRA DA SILVA</t>
  </si>
  <si>
    <t>EDGLEY NEGREIROS VIEIRA</t>
  </si>
  <si>
    <t>ADILIO ASSIS TEIXEIRA ARAUJO</t>
  </si>
  <si>
    <t>JOAO BATISTA MENDES MORAES JUNIOR</t>
  </si>
  <si>
    <t>JOSÉ CARLOS PEREIRA DOS ANJOS</t>
  </si>
  <si>
    <t>EDIVANDO DE SOUZA CRUZ</t>
  </si>
  <si>
    <t>MB2</t>
  </si>
  <si>
    <t>ANTONIO CARLOS MORAES HILARIO DE OLIVEIRA</t>
  </si>
  <si>
    <t>WILSON DOMINGUES JUNIOR</t>
  </si>
  <si>
    <t>MARCELO SEBASTIÃO MANOEL</t>
  </si>
  <si>
    <t>HENRIQUE MANGIA CLAUSSEN</t>
  </si>
  <si>
    <t>WILIAM EUSTAQUIO CORREA</t>
  </si>
  <si>
    <t>MARCELO GARCIA</t>
  </si>
  <si>
    <t>DAIVYSON ALVES CUNHA</t>
  </si>
  <si>
    <t>GUSTAVO VILELA DE MORAES</t>
  </si>
  <si>
    <t>ROBERTO RODRIGUES DE OLIVEIRA JÚNIOR</t>
  </si>
  <si>
    <t>UIRA RIBEIRO DE CASTRO</t>
  </si>
  <si>
    <t>WAGNO ANTONIO DA SILVA</t>
  </si>
  <si>
    <t>ENOQUE DE OLIVEIRA RUELA FILHO</t>
  </si>
  <si>
    <t>ERIVAN MUNIZ MELLO</t>
  </si>
  <si>
    <t>CELSO LUIZ LANES JUNIOR</t>
  </si>
  <si>
    <t>HUGO ALVES PRADO NETO</t>
  </si>
  <si>
    <t>WLADIMIR FERREIRA DA COSTA</t>
  </si>
  <si>
    <t>VINICIUS GONÇALVES LIMA</t>
  </si>
  <si>
    <t>CLAUDIO PEREIRA DE ALMEIDA</t>
  </si>
  <si>
    <t>LUCIANO BORIM</t>
  </si>
  <si>
    <t>RODRIGO OTÁVIO DOS SANTOS</t>
  </si>
  <si>
    <t>PEDRO MARINHO FEROLLA</t>
  </si>
  <si>
    <t>JULIANO JERONIMO LUCAS BARBOSA</t>
  </si>
  <si>
    <t>RODRIGO CUNHA REZENDE</t>
  </si>
  <si>
    <t>OTAVIO AUGUSTO LEITE DA ROCHA</t>
  </si>
  <si>
    <t>SERGIO LEANDRO CAMPOS RODRIGUES</t>
  </si>
  <si>
    <t>WAGNER GONÇALVES SILVA</t>
  </si>
  <si>
    <t>MARCELO CARDOSO PEDRETTI</t>
  </si>
  <si>
    <t>ILDEBERSON MARCIO VIEIRA</t>
  </si>
  <si>
    <t>JOAB FERREIRA HASSEL MENDES</t>
  </si>
  <si>
    <t xml:space="preserve"> CLUBE ARAGUAIA DE CICLISMO E CANOAGEM</t>
  </si>
  <si>
    <t>WAGNER DE ALMEIDA OLIVEIRA</t>
  </si>
  <si>
    <t>FABIO JOSE DOS SANTOS</t>
  </si>
  <si>
    <t>MARIO DE ABREU RODRIGUES</t>
  </si>
  <si>
    <t>ALEX DO AMARAL TORRES</t>
  </si>
  <si>
    <t>JUNIOR MACHADO PAULINO</t>
  </si>
  <si>
    <t>EDUARDO VIANA COELHO</t>
  </si>
  <si>
    <t>RONALDO ADRIANO RIBEIRO FINGOLO</t>
  </si>
  <si>
    <t>HIGO UENES CAMILO</t>
  </si>
  <si>
    <t>GUSTAVO SILVA FERNANDINO</t>
  </si>
  <si>
    <t>FABIO LUCIANO RONCOLATO SIQUEIRA</t>
  </si>
  <si>
    <t>PAULO GUIMARAES DA SILVA</t>
  </si>
  <si>
    <t>ALESSANDRO GERALDO FERREIRA OUTEIRO</t>
  </si>
  <si>
    <t>RICARDO JOSÉ VIEIRA DE MATOS</t>
  </si>
  <si>
    <t>JOSÉ RONALDO DA SILVA</t>
  </si>
  <si>
    <t>ALEXANDRE DE OLIVEIRA COSTA</t>
  </si>
  <si>
    <t>BRUNO MOTERANI COSTA REIS</t>
  </si>
  <si>
    <t>NIVALDO DE FARIAS</t>
  </si>
  <si>
    <t>MARIO LUIZ GRANDE TURCO</t>
  </si>
  <si>
    <t>ANÕES DO PEDAL</t>
  </si>
  <si>
    <t>RR</t>
  </si>
  <si>
    <t>RENATO RODRIGUES ROSA</t>
  </si>
  <si>
    <t>MARCELO MOSER</t>
  </si>
  <si>
    <t>JOSÉ MAURO GONÇALVES CAJADO</t>
  </si>
  <si>
    <t>EDUARDO CESAR MARCELLO</t>
  </si>
  <si>
    <t>TENIER REGIR DA SILVA</t>
  </si>
  <si>
    <t>CARLOS ANTONIO MENDES LOPES</t>
  </si>
  <si>
    <t>DOMINIQUE DA SILVA DIAS</t>
  </si>
  <si>
    <t>ANTONIO CARLOS GOMES LEITÃO</t>
  </si>
  <si>
    <t>ADRIANO SINFRONIO</t>
  </si>
  <si>
    <t>ALEX DE SOUZA CUNHA</t>
  </si>
  <si>
    <t>MOACIR GOMES DO NASCIMENTO</t>
  </si>
  <si>
    <t>EDEMILTON FUZZI</t>
  </si>
  <si>
    <t>JOSE LUCIANO DA SILVA</t>
  </si>
  <si>
    <t>ERIVALDO SACRAMENTO DE ALMEIDA</t>
  </si>
  <si>
    <t>CELEGILDO DE BARROS CALÇAS FILHO</t>
  </si>
  <si>
    <t>JOCEANO LUSTOSA ALVES</t>
  </si>
  <si>
    <t>FRANCISCO ROBERTO FERREIRA DE LIMA</t>
  </si>
  <si>
    <t>LUCIANO BORBA ARAUJO</t>
  </si>
  <si>
    <t>JOSÉ MAURO LIMA PAMPONET</t>
  </si>
  <si>
    <t>GERMANO VIEIRA DA SILVA</t>
  </si>
  <si>
    <t>SYDNEY DE OLIVEIRA DIAS</t>
  </si>
  <si>
    <t>DIVACILDO TAVARES GUEDES</t>
  </si>
  <si>
    <t>GIOVANNY BOHORQUEZ MUNOZ</t>
  </si>
  <si>
    <t>CÍCERO LIMA LIBERAL</t>
  </si>
  <si>
    <t xml:space="preserve">TIME PARA-CAPITAL	</t>
  </si>
  <si>
    <t>WELLINGTON GARCIA DE ARAÚJO</t>
  </si>
  <si>
    <t>DEMERVAL PEREIRA ROSENO FILHO</t>
  </si>
  <si>
    <t>MARCELO ALVAREZ FRANCISCO</t>
  </si>
  <si>
    <t>GILVAN ALMEIDA OLIVEIRA</t>
  </si>
  <si>
    <t>ELCIMAR RIBEIRO TORRES</t>
  </si>
  <si>
    <t>JORGE DE OLIVEIRA SILVA</t>
  </si>
  <si>
    <t>FABIO DA SILVA</t>
  </si>
  <si>
    <t>MARCOS SILVA DE AZEVEDO</t>
  </si>
  <si>
    <t>MACIO ROBSON MARTINS MARANHAO</t>
  </si>
  <si>
    <t>EDVALDO MOTA DOS SANTOS</t>
  </si>
  <si>
    <t>FRANCISCO RODRIGUES FILHO</t>
  </si>
  <si>
    <t>GILDO FERREIRA LIMA</t>
  </si>
  <si>
    <t>GEVANILDO MARTINS DA SILVA</t>
  </si>
  <si>
    <t>FERNANDO FIGUEIREDO DE SOUSA</t>
  </si>
  <si>
    <t>ADRIANO SERGIO COELHO MASCARENHAS</t>
  </si>
  <si>
    <t>REINALDO DE OLIVEIRA SANTOS</t>
  </si>
  <si>
    <t>AMANDA VIEIRA</t>
  </si>
  <si>
    <t>FB1</t>
  </si>
  <si>
    <t xml:space="preserve">	CLUBE QUATRO RACE TEAM</t>
  </si>
  <si>
    <t>FRANCIELLE REGINA VIANA SILVA</t>
  </si>
  <si>
    <t>SORAYA SOARES OLIVEIRA DE MORAES</t>
  </si>
  <si>
    <t>CASSIA GARCIA DE OLIVEIRA</t>
  </si>
  <si>
    <t>ELIANE DE SOUZA RESENDE</t>
  </si>
  <si>
    <t>SANDRA RABELO DOS SANTOS</t>
  </si>
  <si>
    <t>ARIANA GOMES DOS SANTOS</t>
  </si>
  <si>
    <t>PATRICIA LICHTENBERGER ROXO LOUREIRO</t>
  </si>
  <si>
    <t>ANTÔNIA SOUZA MELO</t>
  </si>
  <si>
    <t>FERNANDA CARVALHO MARQUES DE OLIVEIRA</t>
  </si>
  <si>
    <t>SABRINA KATANA DE MORAES RODARTE</t>
  </si>
  <si>
    <t>FABIANA GREGORIO BRANDÃO</t>
  </si>
  <si>
    <t>JANICE FARIAS E SILVA</t>
  </si>
  <si>
    <t>ELIENE BASILIO DE MELO LIMA</t>
  </si>
  <si>
    <t>MIRIANE ESPINDOLA COSTA RAMOS GUIMARÃES</t>
  </si>
  <si>
    <t>MARCIA HELENA DE PAULA MATOS</t>
  </si>
  <si>
    <t>FB2</t>
  </si>
  <si>
    <t>GABRIELA ASSUNÇÃO DE VASCONCELOS</t>
  </si>
  <si>
    <t>VALÉRIA ROSA COELHO</t>
  </si>
  <si>
    <t>ELISANGELA APARECIDA BATISTA RUELA</t>
  </si>
  <si>
    <t>TATIANA FURLAN</t>
  </si>
  <si>
    <t>KARLA DE OLIVEIRA RAMOS</t>
  </si>
  <si>
    <t>DANIELLE PONTES PAMPLONA PEREIRA</t>
  </si>
  <si>
    <t>PATRICIA ALVES DE MENDONÇA SILVA</t>
  </si>
  <si>
    <t>FABRICIA ALMEIDA LEITE MOURA</t>
  </si>
  <si>
    <t>MARIA APARECIDA FERREIRA SOARES</t>
  </si>
  <si>
    <t>SILVIA JORDAN DE MELO</t>
  </si>
  <si>
    <t>JANAÍNA XIMENES DA SILVA VIEIRA</t>
  </si>
  <si>
    <t>ARLINEIDE NUNIS SANTANA</t>
  </si>
  <si>
    <t>ANTONIA ADRIANA MARTINS TORRES</t>
  </si>
  <si>
    <t>JOÃO ERILDO SILVA</t>
  </si>
  <si>
    <t>MC1</t>
  </si>
  <si>
    <t>EUSO VIEIRA DA SILVA</t>
  </si>
  <si>
    <t>PAULO CESAR MARTINS ROMÃO</t>
  </si>
  <si>
    <t>FREDERICO VIEIRA PEIXOTO RANGEL DIAS</t>
  </si>
  <si>
    <t>ROCHA SPORTS</t>
  </si>
  <si>
    <t>ROBSON ANTONIO DA ROCHA</t>
  </si>
  <si>
    <t>GUSTAVO RIBEIRO JORGE</t>
  </si>
  <si>
    <t>ADRIANO MEDEIROS</t>
  </si>
  <si>
    <t>EDVAR VILELA DE MORAES</t>
  </si>
  <si>
    <t>JÚLIO CÉSAR COSTA SOARES SOUTO</t>
  </si>
  <si>
    <t>MARCELO GARCIA COSTA</t>
  </si>
  <si>
    <t>JOSEILTON DA SILVA GOMES</t>
  </si>
  <si>
    <t>ROBSON ALOISIO ALFREDO SILVA</t>
  </si>
  <si>
    <t>JOAO MARCOS DE LIMA DIAS</t>
  </si>
  <si>
    <t>ALEXANDRE FREITAS COSTA</t>
  </si>
  <si>
    <t>REDELVINO RODRIGUES DE BRITO</t>
  </si>
  <si>
    <t>MARCIO APARECIDO RAVELLI</t>
  </si>
  <si>
    <t>GENIVALDO MARTIN OLIVEIRA</t>
  </si>
  <si>
    <t>VICENTE DO CARMO FILHO</t>
  </si>
  <si>
    <t>MARCOS ANTONIO DE ANDRADE JUNIOR</t>
  </si>
  <si>
    <t>GUSTAVO ENRICK DE MATOS</t>
  </si>
  <si>
    <t>AMILTON ALVES RIOS</t>
  </si>
  <si>
    <t>MARCELO MURAKAMI DE CAMPOS</t>
  </si>
  <si>
    <t>CLEIDE FERREIRA REIS</t>
  </si>
  <si>
    <t>BENJAMIN ZIEL</t>
  </si>
  <si>
    <t>RENATO TORRES GONÇALVES</t>
  </si>
  <si>
    <t>EDUARDO FERNANDO DE GOES</t>
  </si>
  <si>
    <t>MAURICIO DE SOUSA PEREIRA</t>
  </si>
  <si>
    <t>STEFANO MILANI DE MAGALHAES DRUMMOND</t>
  </si>
  <si>
    <t>ALEXANDRE AUGUSTO ALBUQUERQUE</t>
  </si>
  <si>
    <t>CARLOS ROBERTO MARTINELLI</t>
  </si>
  <si>
    <t>RONALDO OLIMPIO DA COSTA</t>
  </si>
  <si>
    <t>EDVALDO DE JESUS SILVA</t>
  </si>
  <si>
    <t>LUIZ HENRIQUE AYALA DA FONSECA</t>
  </si>
  <si>
    <t>ROGERIO DE BARROS CURADO</t>
  </si>
  <si>
    <t>JURIANO RODRIGUES DE FIGUEIREDO</t>
  </si>
  <si>
    <t>SANDRO MARCELO DA ROCHA</t>
  </si>
  <si>
    <t>VANDERLEI FRANCO DOS REIS</t>
  </si>
  <si>
    <t>ERINALDO DOS SANTOS SILVA</t>
  </si>
  <si>
    <t>MARCELO MAGNO LOPES</t>
  </si>
  <si>
    <t>CARLOS JOSÉ DE SOUZA AUGUSTO</t>
  </si>
  <si>
    <t>LUCIANO DA SILVA GUIMARAES</t>
  </si>
  <si>
    <t>JUVENAL BATISTA DA SILVA</t>
  </si>
  <si>
    <t>JOSÉ RONALDO HENRIQUE GUERRA</t>
  </si>
  <si>
    <t>ERISVALDO LINS DA SILVA</t>
  </si>
  <si>
    <t xml:space="preserve">BLUE TEAM </t>
  </si>
  <si>
    <t>LUIS CARLOS SILVA SANTOS</t>
  </si>
  <si>
    <t>ASSOCIACAO DE BICICROSS DE ITABERABA (ABI)</t>
  </si>
  <si>
    <t>JOEL PEREIRA DOS SANTOS SOUSA</t>
  </si>
  <si>
    <t>FÁBIO RONELI CAVALCANTE DE SOUZA</t>
  </si>
  <si>
    <t>CLAUDICIO ALVES PACHECO</t>
  </si>
  <si>
    <t>ORLANDO RIBEIRO TORRES FILHO</t>
  </si>
  <si>
    <t>JOSE RODRIGUES DA SILVA</t>
  </si>
  <si>
    <t>HELIO VIEIRA DA SILVA JUNIOR</t>
  </si>
  <si>
    <t>EDNALDO SANTOS CONCEICAO</t>
  </si>
  <si>
    <t>DELCIO BELÉM DA COSTA</t>
  </si>
  <si>
    <t>MARTO GERALDO SOARES DE LUCENA</t>
  </si>
  <si>
    <t>GILVAN BARBOSA DA SILVA</t>
  </si>
  <si>
    <t>FELISMÁRIO DE ALMEIDA SANTOS</t>
  </si>
  <si>
    <t>SERGIO RONALDO DA SILVA OLIVEIRA</t>
  </si>
  <si>
    <t>VALDEMIR CUSTODIO</t>
  </si>
  <si>
    <t>ÍTALO ÁVILA LINS DE ARAÚJO</t>
  </si>
  <si>
    <t>CLECIO MEIRELES DA SILVA</t>
  </si>
  <si>
    <t>JOSÉ BRANDÃO DE SOUSA</t>
  </si>
  <si>
    <t>VALFREDO SILVA SAMPAIO</t>
  </si>
  <si>
    <t>JESSE SILVA SOUSA</t>
  </si>
  <si>
    <t>ANTONIO ELES DE OLIVEIRA</t>
  </si>
  <si>
    <t>FRANCISCO DAS CHAGAS FERREIRA MENDES</t>
  </si>
  <si>
    <t>AC</t>
  </si>
  <si>
    <t>FABRICIO SILVA RODRIGUES</t>
  </si>
  <si>
    <t>EDSON FERREIRA LIMA</t>
  </si>
  <si>
    <t>MC2</t>
  </si>
  <si>
    <t>LUIZ LOTTI NETO</t>
  </si>
  <si>
    <t>CARLOS HENRIQUE BARBOSA</t>
  </si>
  <si>
    <t>CARLOS HENRIQUE NERY DOS SANTOS</t>
  </si>
  <si>
    <t>ABRAÃO ASSIS ELEUTÉRIO DE AZEVEDO</t>
  </si>
  <si>
    <t>EZEQUIEL BARBOSA</t>
  </si>
  <si>
    <t>FÁBIO TEIXEIRA NETO</t>
  </si>
  <si>
    <t>EDNILSON RIBEIRO</t>
  </si>
  <si>
    <t>EDUARDO MARQUES BRAZ</t>
  </si>
  <si>
    <t>LUCA MOIOLI</t>
  </si>
  <si>
    <t>EDUARDO JOSE SOUTO SOARES</t>
  </si>
  <si>
    <t>ROGERIO REGO VAZ DE MELO</t>
  </si>
  <si>
    <t>ANTONIO CARLOS CONCEIÇÃO DE JESUS</t>
  </si>
  <si>
    <t>ROBERTO DA SILVA LEAL</t>
  </si>
  <si>
    <t>SERGIO FERNANDO ACCO MAURI</t>
  </si>
  <si>
    <t>EDSON ELTON ANGHINONI</t>
  </si>
  <si>
    <t>FABIO CARVALHO LEOPOLDO</t>
  </si>
  <si>
    <t>RICARDO LUIZ DA SILVA MACEDO</t>
  </si>
  <si>
    <t>MARCIO AUGUSTO GRIPP</t>
  </si>
  <si>
    <t>RUBERLEI CASEMIRO COUTINHO</t>
  </si>
  <si>
    <t>ANTONIO DE ASSIS SANTOS</t>
  </si>
  <si>
    <t>EDMUNDO COSME ALVES SILVA</t>
  </si>
  <si>
    <t>ROBSON LUIZ DA SILVA CARVALHO</t>
  </si>
  <si>
    <t>PAULO SERGIO BORGES DE FREITAS</t>
  </si>
  <si>
    <t>ALEXANDRE BIRAL NOGUEIRA</t>
  </si>
  <si>
    <t>WELINGTON CESAR DE AQUINO</t>
  </si>
  <si>
    <t>DAVI JOSE MACHADO</t>
  </si>
  <si>
    <t>LUIZ EDUARDO LANCINI</t>
  </si>
  <si>
    <t>ARTUR DE FREITAS CASTRO</t>
  </si>
  <si>
    <t xml:space="preserve">SEAN MARK SPEED  </t>
  </si>
  <si>
    <t>CIRANGELO HENRIQUE KNAACK</t>
  </si>
  <si>
    <t>ORLANDO VITOLDO DANIELEWICZ NETO</t>
  </si>
  <si>
    <t>DOUGLAS WEHMUTH</t>
  </si>
  <si>
    <t>ROGERIO CARLOS BOSHAMMER</t>
  </si>
  <si>
    <t>DAMIAO ROLIM DA SILVA</t>
  </si>
  <si>
    <t>GENILDO GOMES DE CASTRO</t>
  </si>
  <si>
    <t>ORLANDO CORREIA DA SILVA</t>
  </si>
  <si>
    <t>REGINALDO PEREIRA DA SILVA</t>
  </si>
  <si>
    <t>JOSE ARNALDO DA SILVA</t>
  </si>
  <si>
    <t>VINICIOS HYCZY DO NASCIMENTO</t>
  </si>
  <si>
    <t>EDUARDO DIAS</t>
  </si>
  <si>
    <t>CICERO ANTÔNIO DO NASCIMENTO FILHO</t>
  </si>
  <si>
    <t>FILOBALDO FERREIRA DOS SANTOS</t>
  </si>
  <si>
    <t>FRANCISCO SARTES DE AMORIM</t>
  </si>
  <si>
    <t>JAILDO ANÍBAL LEONARDO</t>
  </si>
  <si>
    <t>ARIOSVALDO DOMINGOS SOARES</t>
  </si>
  <si>
    <t>MAX JAMES PONTES CANUTO</t>
  </si>
  <si>
    <t>MAURICIO FURTADO ALBUQUERQUE</t>
  </si>
  <si>
    <t>GILVAN SOARES DA SILVA</t>
  </si>
  <si>
    <t>SIMONE DOMINICALI DE SOUZA</t>
  </si>
  <si>
    <t>FC1</t>
  </si>
  <si>
    <t>MAGDA DA CONCEICAO OLIVEIRA</t>
  </si>
  <si>
    <t>MARIA DE LOURDES SOUSA LIMA</t>
  </si>
  <si>
    <t>ADRIANA DO NASCIMENTO FERREIRA</t>
  </si>
  <si>
    <t>ANGELA MARIA MARQUES DE SIQUEIRA</t>
  </si>
  <si>
    <t>RENATA COUTO DE SOUZA</t>
  </si>
  <si>
    <t>FC2</t>
  </si>
  <si>
    <t>ADA GOMES DA SILVA PIRES</t>
  </si>
  <si>
    <t>CLAUDIA CRISTINA DE OLIVEIRA CAMPOS QUIRINO</t>
  </si>
  <si>
    <t>ROGÉRIA CRISTINA BARCELOS DE ARAÚJO</t>
  </si>
  <si>
    <t xml:space="preserve">CLUBE QUATRO RACE TEAM	</t>
  </si>
  <si>
    <t>JOSE MAURO CAPUTO</t>
  </si>
  <si>
    <t>MD1</t>
  </si>
  <si>
    <t>ADALBERTO GEREZ</t>
  </si>
  <si>
    <t>ARLEY DE PAULA DUARTE</t>
  </si>
  <si>
    <t>AMARILDO NUNES</t>
  </si>
  <si>
    <t>JOSE EUDOXIO OLIMPIO</t>
  </si>
  <si>
    <t>DORIVALDO CORREIA DE ABREU</t>
  </si>
  <si>
    <t>ROGERIO DE CASTRO</t>
  </si>
  <si>
    <t>LUIZ EDUARDO MACHADO COSTA</t>
  </si>
  <si>
    <t>MARCOS PORTUGAL TORRES</t>
  </si>
  <si>
    <t>SERGIO EDUARDO DE ALBERNAZ</t>
  </si>
  <si>
    <t>ALCENIDE ELISIARIO BARBOSA</t>
  </si>
  <si>
    <t>JOSE EUGENIO DE ASSIS SILVEIRA</t>
  </si>
  <si>
    <t>JEDSON BORGES DE MELO</t>
  </si>
  <si>
    <t>EDUARDO RAMIRES</t>
  </si>
  <si>
    <t>JORGE LAUREIRO SOBRINHO</t>
  </si>
  <si>
    <t>DINO BUFFONI</t>
  </si>
  <si>
    <t>ASSOCIACAO CICLISTICA ALFA</t>
  </si>
  <si>
    <t>ANTONIO FRANCISCO DE OLIVEIRA</t>
  </si>
  <si>
    <t>THE AUGE BIKE SHOP</t>
  </si>
  <si>
    <t>ANTONIO LOPES DE SOUSA</t>
  </si>
  <si>
    <t>ADAIAS PONTES MOITA</t>
  </si>
  <si>
    <t>JOSE CARLOS MOURA</t>
  </si>
  <si>
    <t>ERASMO ALVES DA SILVA</t>
  </si>
  <si>
    <t>RAIMUNDO EDUARDO SILVEIRA FONTENELE</t>
  </si>
  <si>
    <t>MOACIR FERREIRA DE SOUSA</t>
  </si>
  <si>
    <t>EDMILSON SILVA RIBEIRO</t>
  </si>
  <si>
    <t>RIBAMAR AUGUSTO DA SILVA</t>
  </si>
  <si>
    <t>ADERLANDIO REIS MOTA</t>
  </si>
  <si>
    <t>DILERMANO DE FATIMA MELO</t>
  </si>
  <si>
    <t>MD2</t>
  </si>
  <si>
    <t>ADELINO JOSE LOURENÇO</t>
  </si>
  <si>
    <t>DAVI RAPOSO DA SILVA</t>
  </si>
  <si>
    <t>LUIS CARLOS SILVA NASCIMENTO</t>
  </si>
  <si>
    <t>MARCIO BORDELLO FILHO</t>
  </si>
  <si>
    <t>HERMES SANTANA</t>
  </si>
  <si>
    <t>LUIZ RICARDO COCUZZI</t>
  </si>
  <si>
    <t>GERALDO EUSTAQUIO DOS SANTOS</t>
  </si>
  <si>
    <t xml:space="preserve">	MIROIR ESPORTE CLUBE</t>
  </si>
  <si>
    <t>ABSALON OLIVEIRA TAVARES</t>
  </si>
  <si>
    <t>CLUBE TRISPORT DE CICLISMO - CTC</t>
  </si>
  <si>
    <t>SEBASTIÃO CARDOSO SEVERINO</t>
  </si>
  <si>
    <t>JUSMAR CORREA DA SILVA</t>
  </si>
  <si>
    <t>PAULO PEREIRA DA SILVA</t>
  </si>
  <si>
    <t>ASSOCIACAO CICLISTICA TRIRRIENSE (ACT)</t>
  </si>
  <si>
    <t>ANTONIO ALFREDO PARENTE JÚNIOR</t>
  </si>
  <si>
    <t>MONICA ESPIRITO SANTO BERNARDES</t>
  </si>
  <si>
    <t>FMD</t>
  </si>
  <si>
    <t xml:space="preserve">AVULSO </t>
  </si>
  <si>
    <t>RANKING CROSS COUNTRY - XCO - MASTER D FEMININO - 15/10/2024</t>
  </si>
  <si>
    <t>Taça Brasil de XCO - SP</t>
  </si>
  <si>
    <t>VICTOR GABRIEL NOVAES DA SILVA</t>
  </si>
  <si>
    <t>ANTONY MATHEUS PIMENTEL LUCIANO</t>
  </si>
  <si>
    <t>SANDRO RODRIGUES</t>
  </si>
  <si>
    <t>JEFERSON LUIZ GRIGOLETI</t>
  </si>
  <si>
    <t>EMERSON RICARDO RODRIGUES</t>
  </si>
  <si>
    <t>Campeonatos Estaduais</t>
  </si>
  <si>
    <t>DANIEL HENRIQUE DA SILVA DE PAULA</t>
  </si>
  <si>
    <t xml:space="preserve">CICLO ESPORTE CLUBE ITABERAI </t>
  </si>
  <si>
    <t>RUTE DE OLIVEIRA CARVALHO</t>
  </si>
  <si>
    <t>THIAGO CARDOSO SIQUEIRA</t>
  </si>
  <si>
    <t xml:space="preserve">ASSOCIACAO DOS CICLISTAS DE COCALZINHO </t>
  </si>
  <si>
    <t>GUILHERME PEREIRA DE MORAIS</t>
  </si>
  <si>
    <t>ALERRANDRO GABRYEL SILVA ROCHA</t>
  </si>
  <si>
    <t>RICHARD FALEIRO DA CRUZ</t>
  </si>
  <si>
    <t xml:space="preserve">ASSOCIACAO CICLISTICA CALDAS NOVAS - ACIC </t>
  </si>
  <si>
    <t>LUCAS RODRIGUES MOREIRA</t>
  </si>
  <si>
    <t>IAN PEREIRA RAMOS</t>
  </si>
  <si>
    <t>MARTA PESSOA CANTARINO</t>
  </si>
  <si>
    <t>ANA CASSIA FACURE DE VITO</t>
  </si>
  <si>
    <t>GUILHERME CARVALHO DE MOURA</t>
  </si>
  <si>
    <t xml:space="preserve">CLUBE ESPORTIVO LOUCOS POR TRILHAS </t>
  </si>
  <si>
    <t>WILKER RODRIGUES DE SANTANA</t>
  </si>
  <si>
    <t>LAYSON TAVARES DE OLIVEIRA</t>
  </si>
  <si>
    <t>RODOLFO MEDEIROS SOUZA BORGES</t>
  </si>
  <si>
    <t>HANDY ULACIA DE MORAIS</t>
  </si>
  <si>
    <t>JOSEFER SILVA AMORIM</t>
  </si>
  <si>
    <t>ANDRE DOS SANTOS OLIVEIRA</t>
  </si>
  <si>
    <t>DERÚBIO BATISTA DOS SANTOS</t>
  </si>
  <si>
    <t xml:space="preserve">ASSOCIACAO CICLISTICA ALFA </t>
  </si>
  <si>
    <t>ALESSANDRO ALVES BORGES</t>
  </si>
  <si>
    <t>JOAO CARLOS CAMPOS</t>
  </si>
  <si>
    <t>VANDERLI TEIXEIRA SANTOS</t>
  </si>
  <si>
    <t>CARLOS MAGNO PIMENTA</t>
  </si>
  <si>
    <t>NATHAN GONÇALVES MENEZES</t>
  </si>
  <si>
    <t>ISABELLY BRAGA BARBOSA PORTO</t>
  </si>
  <si>
    <t>JUAN SOUSA LIMA FERREIRA</t>
  </si>
  <si>
    <t>KAIKE MARQUES DA SILVA</t>
  </si>
  <si>
    <t>GUSTAVO JOSE PIRES</t>
  </si>
  <si>
    <t>CAUA BARBOSA DIAS DE PAULA</t>
  </si>
  <si>
    <t>BEATRYZ DA COSTA CAMPOS</t>
  </si>
  <si>
    <t>NATALI FRANCO ROSA</t>
  </si>
  <si>
    <t xml:space="preserve">VOU DE BIKE RJ </t>
  </si>
  <si>
    <t>NEIDE APARECIDA SILVA GUTERRES</t>
  </si>
  <si>
    <t>AMOS DOS ANJOS ALMEIDA</t>
  </si>
  <si>
    <t>GABRIEL SOUZA STEFANELL</t>
  </si>
  <si>
    <t>PEDRO HENRIQUE DAUDT DANIELLI</t>
  </si>
  <si>
    <t>MARCOS PAULO ANDRADE DA CONCEIÇÃO</t>
  </si>
  <si>
    <t>RUAN DOMINGOS MORAES EBANI</t>
  </si>
  <si>
    <t xml:space="preserve">PRIME BIKE MACAÉ </t>
  </si>
  <si>
    <t>BRUNO DO NASCIMENTO BORBA LOPES</t>
  </si>
  <si>
    <t>RIDE</t>
  </si>
  <si>
    <t>KEVIN DO AMARAL CALDAS</t>
  </si>
  <si>
    <t>KEVIN LUCAS DOS SANTOS XAVIER DA SILVA</t>
  </si>
  <si>
    <t>GLAUBER DA CUNHA</t>
  </si>
  <si>
    <t>IGOR DE CARVALHO BARROS</t>
  </si>
  <si>
    <t>LUIZ GUILHERME DE SEIXAS FILHO</t>
  </si>
  <si>
    <t>DIOGO LIMA VIEIRA</t>
  </si>
  <si>
    <t>ALBERT GUENTER ERICH MORGEN JUNIOR</t>
  </si>
  <si>
    <t>MARCELO GOMES GERHARDT</t>
  </si>
  <si>
    <t xml:space="preserve">ROCHA SPORTS </t>
  </si>
  <si>
    <t>NELSON PICARELLA FILHO</t>
  </si>
  <si>
    <t>ALESSANDRO MOREIRA DA SILVA LINO</t>
  </si>
  <si>
    <t>PAULO CESAR BRUM GABRY</t>
  </si>
  <si>
    <t>LUÍS CLAUDIO BRUM GABRY</t>
  </si>
  <si>
    <t>ERIK QUARESMA PHILOMENO GOMES</t>
  </si>
  <si>
    <t>CLÁUDIO ROBERTO ALVES DE SOUZA</t>
  </si>
  <si>
    <t>MARCONDES MOREIRA</t>
  </si>
  <si>
    <t>MARCELO SIMAS WEINEM</t>
  </si>
  <si>
    <t>MARCIO DE OLIVEIRA</t>
  </si>
  <si>
    <t>PABLO MICHELMANN</t>
  </si>
  <si>
    <t>THIAGO RODRIGO DEMARCHI</t>
  </si>
  <si>
    <t>CRISTIANO MAZZUTTI</t>
  </si>
  <si>
    <t xml:space="preserve">A.C.C./SEDEC/CONCORDIA	</t>
  </si>
  <si>
    <t>LUISA ABALOS DUARTE</t>
  </si>
  <si>
    <t xml:space="preserve">ASSOCIACAO PEDALA ITAPEMA DE CICLISMO	</t>
  </si>
  <si>
    <t>HAGAR DE LOURDES SODRÉ DA ROCHA</t>
  </si>
  <si>
    <t>RANKING CROSS COUNTRY - XCO - ELITE MASCULINO - 07/11/2024</t>
  </si>
  <si>
    <t xml:space="preserve">RANKING CROSS COUNTRY - XCO - SUB 23 MASCULINO - 07/11/2024 </t>
  </si>
  <si>
    <t>RANKING CROSS COUNTRY - XCO - ELITE FEMININO - 07/11/2024</t>
  </si>
  <si>
    <t>RANKING CROSS COUNTRY - XCO - SUB 23 FEMININO - 07/11/2024</t>
  </si>
  <si>
    <t>RANKING CROSS COUNTRY - XCO - JUNIOR MASCULINO - 07/11/2024</t>
  </si>
  <si>
    <t>RANKING CROSS COUNTRY - XCO - JUNIOR FEMININO - 07/11/2024</t>
  </si>
  <si>
    <t>RANKING CROSS COUNTRY - XCO - JUVENIL MASCULINO - 07/11/2024</t>
  </si>
  <si>
    <t>RANKING CROSS COUNTRY - XCO - JUVENIL FEMININO - 07/11/2024</t>
  </si>
  <si>
    <t xml:space="preserve">RANKING CROSS COUNTRY - XCO - INFANTO JUVENIL MASCULINO - 07/11/2024 </t>
  </si>
  <si>
    <t>RANKING CROSS COUNTRY - XCO - INFANTO JUVENIL FEMININO - 07/11/2024</t>
  </si>
  <si>
    <t>RANKING CROSS COUNTRY - XCO - SUB 30 MASCULINO - 07/11/2024</t>
  </si>
  <si>
    <t>RANKING CROSS COUNTRY - XCO - MASTER A1 MASCULINO - 07/11/2024</t>
  </si>
  <si>
    <t>RANKING CROSS COUNTRY - XCO - MASTER A2 MASCULINO - 07/11/2024</t>
  </si>
  <si>
    <t>RANKING CROSS COUNTRY - XCO - MASTER A1 FEMININO - 07/11/2024</t>
  </si>
  <si>
    <t>RANKING CROSS COUNTRY - XCO - MASTER A2 FEMININO - 07/11/2024</t>
  </si>
  <si>
    <t>RANKING CROSS COUNTRY - XCO - MASTER B1 MASCULINO - 07/11/2024</t>
  </si>
  <si>
    <t>RANKING CROSS COUNTRY - XCO - MASTER B2 MASCULINO - 07/11/2024</t>
  </si>
  <si>
    <t>RANKING CROSS COUNTRY - XCO - MASTER B1 FEMININO - 07/11/2024</t>
  </si>
  <si>
    <t>RANKING CROSS COUNTRY - XCO - MASTER B2 FEMININO - 07/11/2024</t>
  </si>
  <si>
    <t>RANKING CROSS COUNTRY - XCO - MASTER C1 MASCULINO - 07/11/2024</t>
  </si>
  <si>
    <t>RANKING CROSS COUNTRY - XCO - MASTER C2 MASCULINO - 07/11/2024</t>
  </si>
  <si>
    <t xml:space="preserve">RANKING CROSS COUNTRY - XCO - MASTER C1 FEMININO - 07/11/2024 </t>
  </si>
  <si>
    <t>RANKING CROSS COUNTRY - XCO - MASTER C2 FEMININO - 07/11/2024</t>
  </si>
  <si>
    <t>RANKING CROSS COUNTRY - XCO - MASTER D1 MASCULINO - 07/11/2024</t>
  </si>
  <si>
    <t>RANKING CROSS COUNTRY - XCO - MASTER D2 MASCULINO - 07/11/2024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</si>
</sst>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>
    <font>
      <sz val="10"/>
      <name val="Arial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Arial"/>
      <family val="2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3" fillId="0" borderId="0"/>
    <xf numFmtId="0" fontId="12" fillId="0" borderId="0"/>
    <xf numFmtId="0" fontId="4" fillId="0" borderId="0"/>
    <xf numFmtId="0" fontId="4" fillId="0" borderId="0"/>
    <xf numFmtId="0" fontId="11" fillId="0" borderId="0"/>
    <xf numFmtId="0" fontId="14" fillId="0" borderId="0"/>
    <xf numFmtId="0" fontId="4" fillId="0" borderId="0" applyNumberFormat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6" fillId="0" borderId="0"/>
    <xf numFmtId="0" fontId="2" fillId="0" borderId="0"/>
    <xf numFmtId="0" fontId="17" fillId="0" borderId="0"/>
    <xf numFmtId="0" fontId="19" fillId="0" borderId="0" applyNumberFormat="0" applyFill="0" applyBorder="0" applyAlignment="0" applyProtection="0"/>
    <xf numFmtId="0" fontId="20" fillId="0" borderId="15" applyNumberFormat="0" applyFill="0" applyAlignment="0" applyProtection="0"/>
    <xf numFmtId="0" fontId="21" fillId="0" borderId="16" applyNumberFormat="0" applyFill="0" applyAlignment="0" applyProtection="0"/>
    <xf numFmtId="0" fontId="22" fillId="0" borderId="17" applyNumberFormat="0" applyFill="0" applyAlignment="0" applyProtection="0"/>
    <xf numFmtId="0" fontId="22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4" fillId="5" borderId="0" applyNumberFormat="0" applyBorder="0" applyAlignment="0" applyProtection="0"/>
    <xf numFmtId="0" fontId="25" fillId="6" borderId="0" applyNumberFormat="0" applyBorder="0" applyAlignment="0" applyProtection="0"/>
    <xf numFmtId="0" fontId="26" fillId="7" borderId="18" applyNumberFormat="0" applyAlignment="0" applyProtection="0"/>
    <xf numFmtId="0" fontId="27" fillId="8" borderId="19" applyNumberFormat="0" applyAlignment="0" applyProtection="0"/>
    <xf numFmtId="0" fontId="28" fillId="8" borderId="18" applyNumberFormat="0" applyAlignment="0" applyProtection="0"/>
    <xf numFmtId="0" fontId="29" fillId="0" borderId="20" applyNumberFormat="0" applyFill="0" applyAlignment="0" applyProtection="0"/>
    <xf numFmtId="0" fontId="30" fillId="9" borderId="21" applyNumberFormat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23" applyNumberFormat="0" applyFill="0" applyAlignment="0" applyProtection="0"/>
    <xf numFmtId="0" fontId="34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34" fillId="18" borderId="0" applyNumberFormat="0" applyBorder="0" applyAlignment="0" applyProtection="0"/>
    <xf numFmtId="0" fontId="34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34" fillId="26" borderId="0" applyNumberFormat="0" applyBorder="0" applyAlignment="0" applyProtection="0"/>
    <xf numFmtId="0" fontId="34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34" fillId="30" borderId="0" applyNumberFormat="0" applyBorder="0" applyAlignment="0" applyProtection="0"/>
    <xf numFmtId="0" fontId="34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34" fillId="34" borderId="0" applyNumberFormat="0" applyBorder="0" applyAlignment="0" applyProtection="0"/>
    <xf numFmtId="0" fontId="1" fillId="0" borderId="0"/>
    <xf numFmtId="0" fontId="1" fillId="10" borderId="22" applyNumberFormat="0" applyFont="0" applyAlignment="0" applyProtection="0"/>
    <xf numFmtId="9" fontId="17" fillId="0" borderId="0" applyFont="0" applyFill="0" applyBorder="0" applyAlignment="0" applyProtection="0"/>
  </cellStyleXfs>
  <cellXfs count="60">
    <xf numFmtId="0" fontId="0" fillId="0" borderId="0" xfId="0"/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vertical="center"/>
    </xf>
    <xf numFmtId="0" fontId="9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" fontId="4" fillId="2" borderId="1" xfId="0" applyNumberFormat="1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7" xfId="0" applyFont="1" applyBorder="1" applyAlignment="1">
      <alignment horizontal="left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4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9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9" fillId="0" borderId="7" xfId="0" applyFont="1" applyBorder="1" applyAlignment="1">
      <alignment vertical="center" wrapText="1"/>
    </xf>
    <xf numFmtId="0" fontId="9" fillId="2" borderId="7" xfId="0" applyFont="1" applyFill="1" applyBorder="1" applyAlignment="1">
      <alignment horizontal="center" vertical="center"/>
    </xf>
    <xf numFmtId="0" fontId="5" fillId="0" borderId="0" xfId="1" applyAlignment="1" applyProtection="1"/>
    <xf numFmtId="0" fontId="3" fillId="3" borderId="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9" fillId="0" borderId="7" xfId="0" applyFont="1" applyBorder="1" applyAlignment="1">
      <alignment horizontal="center" vertical="center" wrapText="1"/>
    </xf>
    <xf numFmtId="0" fontId="17" fillId="0" borderId="0" xfId="22"/>
    <xf numFmtId="0" fontId="0" fillId="0" borderId="0" xfId="0" applyAlignment="1">
      <alignment horizontal="center"/>
    </xf>
    <xf numFmtId="14" fontId="8" fillId="0" borderId="9" xfId="0" applyNumberFormat="1" applyFont="1" applyBorder="1" applyAlignment="1">
      <alignment horizontal="center" vertical="center"/>
    </xf>
    <xf numFmtId="14" fontId="8" fillId="0" borderId="10" xfId="0" applyNumberFormat="1" applyFont="1" applyBorder="1" applyAlignment="1">
      <alignment horizontal="center" vertical="center"/>
    </xf>
    <xf numFmtId="14" fontId="8" fillId="0" borderId="11" xfId="0" applyNumberFormat="1" applyFont="1" applyBorder="1" applyAlignment="1">
      <alignment horizontal="center" vertical="center"/>
    </xf>
    <xf numFmtId="14" fontId="8" fillId="0" borderId="12" xfId="0" applyNumberFormat="1" applyFont="1" applyBorder="1" applyAlignment="1">
      <alignment horizontal="center" vertical="center"/>
    </xf>
    <xf numFmtId="14" fontId="8" fillId="0" borderId="13" xfId="0" applyNumberFormat="1" applyFont="1" applyBorder="1" applyAlignment="1">
      <alignment horizontal="center" vertical="center"/>
    </xf>
    <xf numFmtId="14" fontId="8" fillId="0" borderId="14" xfId="0" applyNumberFormat="1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textRotation="90"/>
    </xf>
    <xf numFmtId="0" fontId="9" fillId="2" borderId="7" xfId="0" applyFont="1" applyFill="1" applyBorder="1" applyAlignment="1">
      <alignment horizontal="center" textRotation="90"/>
    </xf>
    <xf numFmtId="0" fontId="9" fillId="2" borderId="5" xfId="0" applyFont="1" applyFill="1" applyBorder="1" applyAlignment="1">
      <alignment horizontal="center" textRotation="90"/>
    </xf>
  </cellXfs>
  <cellStyles count="66">
    <cellStyle name="20% - Ênfase1" xfId="40" builtinId="30" customBuiltin="1"/>
    <cellStyle name="20% - Ênfase2" xfId="44" builtinId="34" customBuiltin="1"/>
    <cellStyle name="20% - Ênfase3" xfId="48" builtinId="38" customBuiltin="1"/>
    <cellStyle name="20% - Ênfase4" xfId="52" builtinId="42" customBuiltin="1"/>
    <cellStyle name="20% - Ênfase5" xfId="56" builtinId="46" customBuiltin="1"/>
    <cellStyle name="20% - Ênfase6" xfId="60" builtinId="50" customBuiltin="1"/>
    <cellStyle name="40% - Ênfase1" xfId="41" builtinId="31" customBuiltin="1"/>
    <cellStyle name="40% - Ênfase2" xfId="45" builtinId="35" customBuiltin="1"/>
    <cellStyle name="40% - Ênfase3" xfId="49" builtinId="39" customBuiltin="1"/>
    <cellStyle name="40% - Ênfase4" xfId="53" builtinId="43" customBuiltin="1"/>
    <cellStyle name="40% - Ênfase5" xfId="57" builtinId="47" customBuiltin="1"/>
    <cellStyle name="40% - Ênfase6" xfId="61" builtinId="51" customBuiltin="1"/>
    <cellStyle name="60% - Ênfase1" xfId="42" builtinId="32" customBuiltin="1"/>
    <cellStyle name="60% - Ênfase2" xfId="46" builtinId="36" customBuiltin="1"/>
    <cellStyle name="60% - Ênfase3" xfId="50" builtinId="40" customBuiltin="1"/>
    <cellStyle name="60% - Ênfase4" xfId="54" builtinId="44" customBuiltin="1"/>
    <cellStyle name="60% - Ênfase5" xfId="58" builtinId="48" customBuiltin="1"/>
    <cellStyle name="60% - Ênfase6" xfId="62" builtinId="52" customBuiltin="1"/>
    <cellStyle name="Bom" xfId="28" builtinId="26" customBuiltin="1"/>
    <cellStyle name="Cálculo" xfId="33" builtinId="22" customBuiltin="1"/>
    <cellStyle name="Célula de Verificação" xfId="35" builtinId="23" customBuiltin="1"/>
    <cellStyle name="Célula Vinculada" xfId="34" builtinId="24" customBuiltin="1"/>
    <cellStyle name="Ênfase1" xfId="39" builtinId="29" customBuiltin="1"/>
    <cellStyle name="Ênfase2" xfId="43" builtinId="33" customBuiltin="1"/>
    <cellStyle name="Ênfase3" xfId="47" builtinId="37" customBuiltin="1"/>
    <cellStyle name="Ênfase4" xfId="51" builtinId="41" customBuiltin="1"/>
    <cellStyle name="Ênfase5" xfId="55" builtinId="45" customBuiltin="1"/>
    <cellStyle name="Ênfase6" xfId="59" builtinId="49" customBuiltin="1"/>
    <cellStyle name="Entrada" xfId="31" builtinId="20" customBuiltin="1"/>
    <cellStyle name="Hiperlink" xfId="1" builtinId="8"/>
    <cellStyle name="Neutro" xfId="30" builtinId="28" customBuiltin="1"/>
    <cellStyle name="Normal" xfId="0" builtinId="0"/>
    <cellStyle name="Normal 10" xfId="22" xr:uid="{00000000-0005-0000-0000-000021000000}"/>
    <cellStyle name="Normal 11" xfId="63" xr:uid="{00000000-0005-0000-0000-000022000000}"/>
    <cellStyle name="Normal 18" xfId="2" xr:uid="{00000000-0005-0000-0000-000023000000}"/>
    <cellStyle name="Normal 19" xfId="3" xr:uid="{00000000-0005-0000-0000-000024000000}"/>
    <cellStyle name="Normal 2" xfId="4" xr:uid="{00000000-0005-0000-0000-000025000000}"/>
    <cellStyle name="Normal 2 17" xfId="5" xr:uid="{00000000-0005-0000-0000-000026000000}"/>
    <cellStyle name="Normal 2 2" xfId="6" xr:uid="{00000000-0005-0000-0000-000027000000}"/>
    <cellStyle name="Normal 2 3" xfId="7" xr:uid="{00000000-0005-0000-0000-000028000000}"/>
    <cellStyle name="Normal 2 4" xfId="8" xr:uid="{00000000-0005-0000-0000-000029000000}"/>
    <cellStyle name="Normal 21" xfId="9" xr:uid="{00000000-0005-0000-0000-00002A000000}"/>
    <cellStyle name="Normal 3" xfId="10" xr:uid="{00000000-0005-0000-0000-00002B000000}"/>
    <cellStyle name="Normal 3 2" xfId="11" xr:uid="{00000000-0005-0000-0000-00002C000000}"/>
    <cellStyle name="Normal 3 2 2" xfId="12" xr:uid="{00000000-0005-0000-0000-00002D000000}"/>
    <cellStyle name="Normal 3 2 2 2" xfId="13" xr:uid="{00000000-0005-0000-0000-00002E000000}"/>
    <cellStyle name="Normal 3 2 2 3" xfId="14" xr:uid="{00000000-0005-0000-0000-00002F000000}"/>
    <cellStyle name="Normal 4" xfId="15" xr:uid="{00000000-0005-0000-0000-000030000000}"/>
    <cellStyle name="Normal 5" xfId="16" xr:uid="{00000000-0005-0000-0000-000031000000}"/>
    <cellStyle name="Normal 6" xfId="17" xr:uid="{00000000-0005-0000-0000-000032000000}"/>
    <cellStyle name="Normal 6 2" xfId="18" xr:uid="{00000000-0005-0000-0000-000033000000}"/>
    <cellStyle name="Normal 7" xfId="19" xr:uid="{00000000-0005-0000-0000-000034000000}"/>
    <cellStyle name="Normal 8" xfId="20" xr:uid="{00000000-0005-0000-0000-000035000000}"/>
    <cellStyle name="Normal 9" xfId="21" xr:uid="{00000000-0005-0000-0000-000036000000}"/>
    <cellStyle name="Nota 2" xfId="64" xr:uid="{00000000-0005-0000-0000-000037000000}"/>
    <cellStyle name="Porcentagem 2" xfId="65" xr:uid="{00000000-0005-0000-0000-000038000000}"/>
    <cellStyle name="Ruim" xfId="29" builtinId="27" customBuiltin="1"/>
    <cellStyle name="Saída" xfId="32" builtinId="21" customBuiltin="1"/>
    <cellStyle name="Texto de Aviso" xfId="36" builtinId="11" customBuiltin="1"/>
    <cellStyle name="Texto Explicativo" xfId="37" builtinId="53" customBuiltin="1"/>
    <cellStyle name="Título" xfId="23" builtinId="15" customBuiltin="1"/>
    <cellStyle name="Título 1" xfId="24" builtinId="16" customBuiltin="1"/>
    <cellStyle name="Título 2" xfId="25" builtinId="17" customBuiltin="1"/>
    <cellStyle name="Título 3" xfId="26" builtinId="18" customBuiltin="1"/>
    <cellStyle name="Título 4" xfId="27" builtinId="19" customBuiltin="1"/>
    <cellStyle name="Total" xfId="38" builtinId="25" customBuiltin="1"/>
  </cellStyles>
  <dxfs count="394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285750</xdr:colOff>
      <xdr:row>1</xdr:row>
      <xdr:rowOff>35717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00000000-0008-0000-0000-00002B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724900" cy="8405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281940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AFB0D53B-265E-4997-BCA0-6423B88AF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247874</xdr:colOff>
      <xdr:row>1</xdr:row>
      <xdr:rowOff>18377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00000000-0008-0000-0100-0000911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644218" cy="848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240254</xdr:colOff>
      <xdr:row>1</xdr:row>
      <xdr:rowOff>29807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6DA6E44E-8262-4748-B5AD-A4EA4276F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285750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CABF680-CFF5-4BB2-826C-7D44D81A7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240254</xdr:colOff>
      <xdr:row>1</xdr:row>
      <xdr:rowOff>29807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C4B63C9A-9A2C-4208-9448-397DEAD16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76200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805F0756-C59D-4A95-A1D0-0B0576F8D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132678</xdr:colOff>
      <xdr:row>1</xdr:row>
      <xdr:rowOff>27902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61255AD4-83A6-45DA-BAE0-BDD07085C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167640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2BBD4416-3C0A-4C9C-A132-5AD9FCD16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175036</xdr:colOff>
      <xdr:row>1</xdr:row>
      <xdr:rowOff>27902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7DBFCB5-56D8-4040-871C-99954664D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289559</xdr:colOff>
      <xdr:row>0</xdr:row>
      <xdr:rowOff>819151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7318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289559</xdr:colOff>
      <xdr:row>0</xdr:row>
      <xdr:rowOff>819151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00000000-0008-0000-0300-0000884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2556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6</xdr:col>
      <xdr:colOff>170498</xdr:colOff>
      <xdr:row>1</xdr:row>
      <xdr:rowOff>35718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0000000-0008-0000-0400-00008A3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66675"/>
          <a:ext cx="8920163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</xdr:colOff>
      <xdr:row>0</xdr:row>
      <xdr:rowOff>83343</xdr:rowOff>
    </xdr:from>
    <xdr:to>
      <xdr:col>6</xdr:col>
      <xdr:colOff>396240</xdr:colOff>
      <xdr:row>0</xdr:row>
      <xdr:rowOff>778192</xdr:rowOff>
    </xdr:to>
    <xdr:pic>
      <xdr:nvPicPr>
        <xdr:cNvPr id="87423" name="Imagem 4">
          <a:extLst>
            <a:ext uri="{FF2B5EF4-FFF2-40B4-BE49-F238E27FC236}">
              <a16:creationId xmlns:a16="http://schemas.microsoft.com/office/drawing/2014/main" id="{00000000-0008-0000-0500-00007F5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" y="83343"/>
          <a:ext cx="8646319" cy="7024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55469</xdr:rowOff>
    </xdr:from>
    <xdr:to>
      <xdr:col>6</xdr:col>
      <xdr:colOff>314437</xdr:colOff>
      <xdr:row>1</xdr:row>
      <xdr:rowOff>27902</xdr:rowOff>
    </xdr:to>
    <xdr:pic>
      <xdr:nvPicPr>
        <xdr:cNvPr id="75149" name="Imagem 4">
          <a:extLst>
            <a:ext uri="{FF2B5EF4-FFF2-40B4-BE49-F238E27FC236}">
              <a16:creationId xmlns:a16="http://schemas.microsoft.com/office/drawing/2014/main" id="{00000000-0008-0000-0600-00008D2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5469"/>
          <a:ext cx="8920443" cy="8522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188119</xdr:colOff>
      <xdr:row>0</xdr:row>
      <xdr:rowOff>57150</xdr:rowOff>
    </xdr:from>
    <xdr:to>
      <xdr:col>6</xdr:col>
      <xdr:colOff>73819</xdr:colOff>
      <xdr:row>1</xdr:row>
      <xdr:rowOff>35718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00000000-0008-0000-0700-00008B2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19" y="57150"/>
          <a:ext cx="8851106" cy="8596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92868</xdr:rowOff>
    </xdr:from>
    <xdr:to>
      <xdr:col>6</xdr:col>
      <xdr:colOff>129540</xdr:colOff>
      <xdr:row>0</xdr:row>
      <xdr:rowOff>859630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00000000-0008-0000-0800-00008F1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92868"/>
          <a:ext cx="8746331" cy="776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242887</xdr:colOff>
      <xdr:row>0</xdr:row>
      <xdr:rowOff>80963</xdr:rowOff>
    </xdr:from>
    <xdr:to>
      <xdr:col>6</xdr:col>
      <xdr:colOff>208597</xdr:colOff>
      <xdr:row>1</xdr:row>
      <xdr:rowOff>57150</xdr:rowOff>
    </xdr:to>
    <xdr:pic>
      <xdr:nvPicPr>
        <xdr:cNvPr id="88445" name="Imagem 4">
          <a:extLst>
            <a:ext uri="{FF2B5EF4-FFF2-40B4-BE49-F238E27FC236}">
              <a16:creationId xmlns:a16="http://schemas.microsoft.com/office/drawing/2014/main" id="{00000000-0008-0000-0900-00007D5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" y="80963"/>
          <a:ext cx="8748713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47625</xdr:rowOff>
    </xdr:from>
    <xdr:to>
      <xdr:col>6</xdr:col>
      <xdr:colOff>19050</xdr:colOff>
      <xdr:row>1</xdr:row>
      <xdr:rowOff>16192</xdr:rowOff>
    </xdr:to>
    <xdr:pic>
      <xdr:nvPicPr>
        <xdr:cNvPr id="78219" name="Imagem 4">
          <a:extLst>
            <a:ext uri="{FF2B5EF4-FFF2-40B4-BE49-F238E27FC236}">
              <a16:creationId xmlns:a16="http://schemas.microsoft.com/office/drawing/2014/main" id="{00000000-0008-0000-0A00-00008B3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47625"/>
          <a:ext cx="902017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454959</xdr:colOff>
      <xdr:row>1</xdr:row>
      <xdr:rowOff>55805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00000000-0008-0000-0B00-0000874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9809" cy="884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102394</xdr:rowOff>
    </xdr:from>
    <xdr:to>
      <xdr:col>6</xdr:col>
      <xdr:colOff>249555</xdr:colOff>
      <xdr:row>0</xdr:row>
      <xdr:rowOff>855821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00000000-0008-0000-0C00-00008B3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2394"/>
          <a:ext cx="8832056" cy="766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307181</xdr:colOff>
      <xdr:row>0</xdr:row>
      <xdr:rowOff>35719</xdr:rowOff>
    </xdr:from>
    <xdr:to>
      <xdr:col>6</xdr:col>
      <xdr:colOff>40481</xdr:colOff>
      <xdr:row>1</xdr:row>
      <xdr:rowOff>15716</xdr:rowOff>
    </xdr:to>
    <xdr:pic>
      <xdr:nvPicPr>
        <xdr:cNvPr id="86406" name="Imagem 4">
          <a:extLst>
            <a:ext uri="{FF2B5EF4-FFF2-40B4-BE49-F238E27FC236}">
              <a16:creationId xmlns:a16="http://schemas.microsoft.com/office/drawing/2014/main" id="{00000000-0008-0000-0D00-0000865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181" y="35719"/>
          <a:ext cx="8746331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245408</xdr:colOff>
      <xdr:row>0</xdr:row>
      <xdr:rowOff>79561</xdr:rowOff>
    </xdr:from>
    <xdr:to>
      <xdr:col>6</xdr:col>
      <xdr:colOff>93456</xdr:colOff>
      <xdr:row>0</xdr:row>
      <xdr:rowOff>859042</xdr:rowOff>
    </xdr:to>
    <xdr:pic>
      <xdr:nvPicPr>
        <xdr:cNvPr id="81289" name="Imagem 4">
          <a:extLst>
            <a:ext uri="{FF2B5EF4-FFF2-40B4-BE49-F238E27FC236}">
              <a16:creationId xmlns:a16="http://schemas.microsoft.com/office/drawing/2014/main" id="{00000000-0008-0000-0E00-0000893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408" y="79561"/>
          <a:ext cx="9044267" cy="7832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45243</xdr:rowOff>
    </xdr:from>
    <xdr:to>
      <xdr:col>6</xdr:col>
      <xdr:colOff>326707</xdr:colOff>
      <xdr:row>1</xdr:row>
      <xdr:rowOff>56196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00000000-0008-0000-0F00-000032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45243"/>
          <a:ext cx="8774906" cy="9072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396240</xdr:colOff>
      <xdr:row>0</xdr:row>
      <xdr:rowOff>854869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00000000-0008-0000-1000-000035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4906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233363</xdr:colOff>
      <xdr:row>0</xdr:row>
      <xdr:rowOff>66675</xdr:rowOff>
    </xdr:from>
    <xdr:to>
      <xdr:col>6</xdr:col>
      <xdr:colOff>354807</xdr:colOff>
      <xdr:row>1</xdr:row>
      <xdr:rowOff>35718</xdr:rowOff>
    </xdr:to>
    <xdr:pic>
      <xdr:nvPicPr>
        <xdr:cNvPr id="84358" name="Imagem 4">
          <a:extLst>
            <a:ext uri="{FF2B5EF4-FFF2-40B4-BE49-F238E27FC236}">
              <a16:creationId xmlns:a16="http://schemas.microsoft.com/office/drawing/2014/main" id="{00000000-0008-0000-1100-0000864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3" y="66675"/>
          <a:ext cx="8753475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101"/>
  <sheetViews>
    <sheetView tabSelected="1" zoomScale="85" zoomScaleNormal="85" workbookViewId="0">
      <selection activeCell="G61" sqref="G1:G104857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40" width="6.6640625" style="12" customWidth="1"/>
    <col min="41" max="43" width="7.33203125" style="12" bestFit="1" customWidth="1"/>
    <col min="44" max="45" width="7.33203125" style="12" customWidth="1"/>
    <col min="46" max="49" width="7.33203125" style="12" bestFit="1" customWidth="1"/>
    <col min="50" max="53" width="6.6640625" style="12" customWidth="1"/>
    <col min="54" max="54" width="1" style="3" customWidth="1"/>
    <col min="55" max="16384" width="9.109375" style="3"/>
  </cols>
  <sheetData>
    <row r="1" spans="1:54" ht="69" customHeight="1">
      <c r="A1" s="54"/>
      <c r="B1" s="55"/>
      <c r="C1" s="55"/>
      <c r="D1" s="55"/>
      <c r="E1" s="55"/>
      <c r="F1" s="55"/>
      <c r="G1" s="56"/>
      <c r="H1" s="27"/>
      <c r="I1" s="57" t="s">
        <v>1285</v>
      </c>
      <c r="J1" s="57" t="s">
        <v>1279</v>
      </c>
      <c r="K1" s="57" t="s">
        <v>0</v>
      </c>
      <c r="L1" s="57" t="s">
        <v>1</v>
      </c>
      <c r="M1" s="57" t="s">
        <v>2</v>
      </c>
      <c r="N1" s="57" t="s">
        <v>3</v>
      </c>
      <c r="O1" s="57" t="s">
        <v>4</v>
      </c>
      <c r="P1" s="57" t="s">
        <v>5</v>
      </c>
      <c r="Q1" s="57" t="s">
        <v>6</v>
      </c>
      <c r="R1" s="57" t="s">
        <v>7</v>
      </c>
      <c r="S1" s="57" t="s">
        <v>8</v>
      </c>
      <c r="T1" s="57" t="s">
        <v>9</v>
      </c>
      <c r="U1" s="57" t="s">
        <v>10</v>
      </c>
      <c r="V1" s="57" t="s">
        <v>11</v>
      </c>
      <c r="W1" s="57" t="s">
        <v>12</v>
      </c>
      <c r="X1" s="59" t="s">
        <v>13</v>
      </c>
      <c r="Y1" s="57" t="s">
        <v>14</v>
      </c>
      <c r="Z1" s="57" t="s">
        <v>15</v>
      </c>
      <c r="AA1" s="57" t="s">
        <v>16</v>
      </c>
      <c r="AB1" s="57" t="s">
        <v>17</v>
      </c>
      <c r="AC1" s="57" t="s">
        <v>18</v>
      </c>
      <c r="AD1" s="57" t="s">
        <v>19</v>
      </c>
      <c r="AE1" s="57" t="s">
        <v>20</v>
      </c>
      <c r="AF1" s="57" t="s">
        <v>21</v>
      </c>
      <c r="AG1" s="57" t="s">
        <v>22</v>
      </c>
      <c r="AH1" s="57" t="s">
        <v>23</v>
      </c>
      <c r="AI1" s="57" t="s">
        <v>24</v>
      </c>
      <c r="AJ1" s="57" t="s">
        <v>25</v>
      </c>
      <c r="AK1" s="57" t="s">
        <v>26</v>
      </c>
      <c r="AL1" s="57" t="s">
        <v>27</v>
      </c>
      <c r="AM1" s="57" t="s">
        <v>28</v>
      </c>
      <c r="AN1" s="57" t="s">
        <v>29</v>
      </c>
      <c r="AO1" s="57" t="s">
        <v>30</v>
      </c>
      <c r="AP1" s="57" t="s">
        <v>31</v>
      </c>
      <c r="AQ1" s="57" t="s">
        <v>32</v>
      </c>
      <c r="AR1" s="57" t="s">
        <v>33</v>
      </c>
      <c r="AS1" s="57" t="s">
        <v>34</v>
      </c>
      <c r="AT1" s="57" t="s">
        <v>23</v>
      </c>
      <c r="AU1" s="57" t="s">
        <v>24</v>
      </c>
      <c r="AV1" s="57" t="s">
        <v>35</v>
      </c>
      <c r="AW1" s="57" t="s">
        <v>36</v>
      </c>
      <c r="AX1" s="57" t="s">
        <v>37</v>
      </c>
      <c r="AY1" s="57" t="s">
        <v>38</v>
      </c>
      <c r="AZ1" s="57" t="s">
        <v>39</v>
      </c>
      <c r="BA1" s="57" t="s">
        <v>40</v>
      </c>
      <c r="BB1" s="46"/>
    </row>
    <row r="2" spans="1:54" s="4" customFormat="1" ht="96.75" customHeight="1">
      <c r="A2" s="51" t="s">
        <v>1356</v>
      </c>
      <c r="B2" s="52"/>
      <c r="C2" s="52"/>
      <c r="D2" s="52"/>
      <c r="E2" s="52"/>
      <c r="F2" s="52"/>
      <c r="G2" s="53"/>
      <c r="H2" s="2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8"/>
      <c r="AU2" s="58"/>
      <c r="AV2" s="58"/>
      <c r="AW2" s="58"/>
      <c r="AX2" s="58"/>
      <c r="AY2" s="58"/>
      <c r="AZ2" s="58"/>
      <c r="BA2" s="58"/>
      <c r="BB2" s="47"/>
    </row>
    <row r="3" spans="1:5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45562</v>
      </c>
      <c r="N3" s="19">
        <v>45550</v>
      </c>
      <c r="O3" s="19">
        <v>45542</v>
      </c>
      <c r="P3" s="19">
        <v>45541</v>
      </c>
      <c r="Q3" s="19">
        <v>45522</v>
      </c>
      <c r="R3" s="19">
        <v>45507</v>
      </c>
      <c r="S3" s="19">
        <v>45506</v>
      </c>
      <c r="T3" s="19">
        <v>45505</v>
      </c>
      <c r="U3" s="19">
        <v>45487</v>
      </c>
      <c r="V3" s="19">
        <v>45485</v>
      </c>
      <c r="W3" s="19">
        <v>45480</v>
      </c>
      <c r="X3" s="19">
        <v>45478</v>
      </c>
      <c r="Y3" s="19">
        <v>45466</v>
      </c>
      <c r="Z3" s="19">
        <v>45465</v>
      </c>
      <c r="AA3" s="19">
        <v>45459</v>
      </c>
      <c r="AB3" s="19">
        <v>45457</v>
      </c>
      <c r="AC3" s="19">
        <v>45444</v>
      </c>
      <c r="AD3" s="19">
        <v>45443</v>
      </c>
      <c r="AE3" s="19">
        <v>45437</v>
      </c>
      <c r="AF3" s="19">
        <v>45436</v>
      </c>
      <c r="AG3" s="19">
        <v>45431</v>
      </c>
      <c r="AH3" s="19">
        <v>45430</v>
      </c>
      <c r="AI3" s="19">
        <v>45429</v>
      </c>
      <c r="AJ3" s="19">
        <v>45410</v>
      </c>
      <c r="AK3" s="19">
        <v>45410</v>
      </c>
      <c r="AL3" s="19">
        <v>45408</v>
      </c>
      <c r="AM3" s="19">
        <v>45389</v>
      </c>
      <c r="AN3" s="19">
        <v>45387</v>
      </c>
      <c r="AO3" s="19">
        <v>45381</v>
      </c>
      <c r="AP3" s="19">
        <v>45380</v>
      </c>
      <c r="AQ3" s="19">
        <v>45374</v>
      </c>
      <c r="AR3" s="19">
        <v>45368</v>
      </c>
      <c r="AS3" s="19">
        <v>45366</v>
      </c>
      <c r="AT3" s="19">
        <v>45360</v>
      </c>
      <c r="AU3" s="19">
        <v>45359</v>
      </c>
      <c r="AV3" s="19">
        <v>45354</v>
      </c>
      <c r="AW3" s="19">
        <v>45353</v>
      </c>
      <c r="AX3" s="19">
        <v>45347</v>
      </c>
      <c r="AY3" s="19">
        <v>45347</v>
      </c>
      <c r="AZ3" s="19">
        <v>45326</v>
      </c>
      <c r="BA3" s="19">
        <v>45325</v>
      </c>
      <c r="BB3" s="34"/>
    </row>
    <row r="4" spans="1:54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52</v>
      </c>
      <c r="K4" s="21" t="s">
        <v>48</v>
      </c>
      <c r="L4" s="21" t="s">
        <v>49</v>
      </c>
      <c r="M4" s="21" t="s">
        <v>50</v>
      </c>
      <c r="N4" s="21" t="s">
        <v>51</v>
      </c>
      <c r="O4" s="21" t="s">
        <v>52</v>
      </c>
      <c r="P4" s="21" t="s">
        <v>50</v>
      </c>
      <c r="Q4" s="21" t="s">
        <v>50</v>
      </c>
      <c r="R4" s="21" t="s">
        <v>53</v>
      </c>
      <c r="S4" s="21" t="s">
        <v>53</v>
      </c>
      <c r="T4" s="21" t="s">
        <v>51</v>
      </c>
      <c r="U4" s="21" t="s">
        <v>49</v>
      </c>
      <c r="V4" s="21" t="s">
        <v>50</v>
      </c>
      <c r="W4" s="21" t="s">
        <v>51</v>
      </c>
      <c r="X4" s="21" t="s">
        <v>50</v>
      </c>
      <c r="Y4" s="21" t="s">
        <v>49</v>
      </c>
      <c r="Z4" s="21" t="s">
        <v>50</v>
      </c>
      <c r="AA4" s="21" t="s">
        <v>52</v>
      </c>
      <c r="AB4" s="21" t="s">
        <v>50</v>
      </c>
      <c r="AC4" s="21" t="s">
        <v>49</v>
      </c>
      <c r="AD4" s="21" t="s">
        <v>50</v>
      </c>
      <c r="AE4" s="21" t="s">
        <v>49</v>
      </c>
      <c r="AF4" s="21" t="s">
        <v>50</v>
      </c>
      <c r="AG4" s="21" t="s">
        <v>51</v>
      </c>
      <c r="AH4" s="21" t="s">
        <v>49</v>
      </c>
      <c r="AI4" s="21" t="s">
        <v>50</v>
      </c>
      <c r="AJ4" s="21" t="s">
        <v>48</v>
      </c>
      <c r="AK4" s="21" t="s">
        <v>54</v>
      </c>
      <c r="AL4" s="21" t="s">
        <v>50</v>
      </c>
      <c r="AM4" s="21" t="s">
        <v>49</v>
      </c>
      <c r="AN4" s="21" t="s">
        <v>50</v>
      </c>
      <c r="AO4" s="21" t="s">
        <v>49</v>
      </c>
      <c r="AP4" s="21" t="s">
        <v>50</v>
      </c>
      <c r="AQ4" s="21" t="s">
        <v>51</v>
      </c>
      <c r="AR4" s="21" t="s">
        <v>49</v>
      </c>
      <c r="AS4" s="21" t="s">
        <v>50</v>
      </c>
      <c r="AT4" s="21" t="s">
        <v>49</v>
      </c>
      <c r="AU4" s="21" t="s">
        <v>50</v>
      </c>
      <c r="AV4" s="21" t="s">
        <v>49</v>
      </c>
      <c r="AW4" s="21" t="s">
        <v>50</v>
      </c>
      <c r="AX4" s="21" t="s">
        <v>51</v>
      </c>
      <c r="AY4" s="21" t="s">
        <v>52</v>
      </c>
      <c r="AZ4" s="21" t="s">
        <v>51</v>
      </c>
      <c r="BA4" s="21" t="s">
        <v>51</v>
      </c>
      <c r="BB4" s="35"/>
    </row>
    <row r="5" spans="1:54" s="11" customFormat="1" ht="18" customHeight="1">
      <c r="A5" s="1">
        <v>1</v>
      </c>
      <c r="B5" s="1">
        <v>13916</v>
      </c>
      <c r="C5" s="5" t="s">
        <v>55</v>
      </c>
      <c r="D5" s="1" t="s">
        <v>56</v>
      </c>
      <c r="E5" s="6" t="s">
        <v>57</v>
      </c>
      <c r="F5" s="1" t="s">
        <v>58</v>
      </c>
      <c r="G5" s="1">
        <f t="shared" ref="G5:G36" si="0">SUM(I5:BA5)</f>
        <v>2960</v>
      </c>
      <c r="H5" s="31"/>
      <c r="I5" s="7"/>
      <c r="J5" s="7"/>
      <c r="K5" s="7"/>
      <c r="L5" s="7">
        <v>210</v>
      </c>
      <c r="M5" s="7">
        <v>110</v>
      </c>
      <c r="N5" s="7"/>
      <c r="O5" s="7">
        <v>160</v>
      </c>
      <c r="P5" s="7">
        <v>120</v>
      </c>
      <c r="Q5" s="7"/>
      <c r="R5" s="7"/>
      <c r="S5" s="7"/>
      <c r="T5" s="7"/>
      <c r="U5" s="7">
        <v>220</v>
      </c>
      <c r="V5" s="7">
        <v>120</v>
      </c>
      <c r="W5" s="7"/>
      <c r="X5" s="7"/>
      <c r="Y5" s="7">
        <v>220</v>
      </c>
      <c r="Z5" s="7">
        <v>120</v>
      </c>
      <c r="AA5" s="7"/>
      <c r="AB5" s="7"/>
      <c r="AC5" s="7">
        <v>220</v>
      </c>
      <c r="AD5" s="7">
        <v>120</v>
      </c>
      <c r="AE5" s="7">
        <v>220</v>
      </c>
      <c r="AF5" s="7">
        <v>120</v>
      </c>
      <c r="AG5" s="7"/>
      <c r="AH5" s="7"/>
      <c r="AI5" s="7"/>
      <c r="AJ5" s="7"/>
      <c r="AK5" s="7">
        <v>120</v>
      </c>
      <c r="AL5" s="7">
        <v>95</v>
      </c>
      <c r="AM5" s="7"/>
      <c r="AN5" s="7"/>
      <c r="AO5" s="7">
        <v>210</v>
      </c>
      <c r="AP5" s="7">
        <v>95</v>
      </c>
      <c r="AQ5" s="7"/>
      <c r="AR5" s="7">
        <v>210</v>
      </c>
      <c r="AS5" s="7"/>
      <c r="AT5" s="7"/>
      <c r="AU5" s="7"/>
      <c r="AV5" s="7"/>
      <c r="AW5" s="7">
        <v>110</v>
      </c>
      <c r="AX5" s="7"/>
      <c r="AY5" s="7">
        <v>160</v>
      </c>
      <c r="AZ5" s="7"/>
      <c r="BA5" s="7"/>
      <c r="BB5" s="36"/>
    </row>
    <row r="6" spans="1:54" s="11" customFormat="1" ht="18" customHeight="1">
      <c r="A6" s="1">
        <v>2</v>
      </c>
      <c r="B6" s="1">
        <v>23127</v>
      </c>
      <c r="C6" s="5" t="s">
        <v>64</v>
      </c>
      <c r="D6" s="1" t="s">
        <v>56</v>
      </c>
      <c r="E6" s="6" t="s">
        <v>57</v>
      </c>
      <c r="F6" s="1" t="s">
        <v>58</v>
      </c>
      <c r="G6" s="1">
        <f t="shared" si="0"/>
        <v>2650</v>
      </c>
      <c r="H6" s="31"/>
      <c r="I6" s="7">
        <v>10</v>
      </c>
      <c r="J6" s="7">
        <v>150</v>
      </c>
      <c r="K6" s="7"/>
      <c r="L6" s="7">
        <v>190</v>
      </c>
      <c r="M6" s="7">
        <v>70</v>
      </c>
      <c r="N6" s="7"/>
      <c r="O6" s="7">
        <v>140</v>
      </c>
      <c r="P6" s="7">
        <v>95</v>
      </c>
      <c r="Q6" s="7">
        <v>120</v>
      </c>
      <c r="R6" s="7">
        <v>200</v>
      </c>
      <c r="S6" s="7"/>
      <c r="T6" s="7"/>
      <c r="U6" s="7">
        <v>120</v>
      </c>
      <c r="V6" s="7">
        <v>90</v>
      </c>
      <c r="W6" s="7"/>
      <c r="X6" s="7"/>
      <c r="Y6" s="7"/>
      <c r="Z6" s="7">
        <v>65</v>
      </c>
      <c r="AA6" s="7"/>
      <c r="AB6" s="7"/>
      <c r="AC6" s="7"/>
      <c r="AD6" s="7"/>
      <c r="AE6" s="7"/>
      <c r="AF6" s="7"/>
      <c r="AG6" s="7"/>
      <c r="AH6" s="7">
        <v>190</v>
      </c>
      <c r="AI6" s="7">
        <v>95</v>
      </c>
      <c r="AJ6" s="7"/>
      <c r="AK6" s="7">
        <v>170</v>
      </c>
      <c r="AL6" s="7">
        <v>55</v>
      </c>
      <c r="AM6" s="7"/>
      <c r="AN6" s="7"/>
      <c r="AO6" s="7">
        <v>180</v>
      </c>
      <c r="AP6" s="7"/>
      <c r="AQ6" s="7"/>
      <c r="AR6" s="7">
        <v>140</v>
      </c>
      <c r="AS6" s="7">
        <v>70</v>
      </c>
      <c r="AT6" s="7">
        <v>140</v>
      </c>
      <c r="AU6" s="7">
        <v>70</v>
      </c>
      <c r="AV6" s="7">
        <v>140</v>
      </c>
      <c r="AW6" s="7">
        <v>75</v>
      </c>
      <c r="AX6" s="7"/>
      <c r="AY6" s="7">
        <v>75</v>
      </c>
      <c r="AZ6" s="7"/>
      <c r="BA6" s="7"/>
      <c r="BB6" s="36"/>
    </row>
    <row r="7" spans="1:54" s="11" customFormat="1" ht="18" customHeight="1">
      <c r="A7" s="1">
        <v>3</v>
      </c>
      <c r="B7" s="1">
        <v>8577</v>
      </c>
      <c r="C7" s="5" t="s">
        <v>59</v>
      </c>
      <c r="D7" s="1" t="s">
        <v>56</v>
      </c>
      <c r="E7" s="6" t="s">
        <v>88</v>
      </c>
      <c r="F7" s="1" t="s">
        <v>61</v>
      </c>
      <c r="G7" s="1">
        <f t="shared" si="0"/>
        <v>2645</v>
      </c>
      <c r="H7" s="31"/>
      <c r="I7" s="7"/>
      <c r="J7" s="7">
        <v>130</v>
      </c>
      <c r="K7" s="7"/>
      <c r="L7" s="7"/>
      <c r="M7" s="7">
        <v>90</v>
      </c>
      <c r="N7" s="7"/>
      <c r="O7" s="7"/>
      <c r="P7" s="7"/>
      <c r="Q7" s="7"/>
      <c r="R7" s="7">
        <v>230</v>
      </c>
      <c r="S7" s="7">
        <v>200</v>
      </c>
      <c r="T7" s="7">
        <v>25</v>
      </c>
      <c r="U7" s="7"/>
      <c r="V7" s="7">
        <v>110</v>
      </c>
      <c r="W7" s="7"/>
      <c r="X7" s="7"/>
      <c r="Y7" s="7">
        <v>210</v>
      </c>
      <c r="Z7" s="7">
        <v>110</v>
      </c>
      <c r="AA7" s="7"/>
      <c r="AB7" s="7"/>
      <c r="AC7" s="7"/>
      <c r="AD7" s="7"/>
      <c r="AE7" s="7"/>
      <c r="AF7" s="7"/>
      <c r="AG7" s="7"/>
      <c r="AH7" s="7">
        <v>220</v>
      </c>
      <c r="AI7" s="7">
        <v>110</v>
      </c>
      <c r="AJ7" s="7"/>
      <c r="AK7" s="7"/>
      <c r="AL7" s="7">
        <v>120</v>
      </c>
      <c r="AM7" s="7"/>
      <c r="AN7" s="7"/>
      <c r="AO7" s="7">
        <v>200</v>
      </c>
      <c r="AP7" s="7">
        <v>80</v>
      </c>
      <c r="AQ7" s="7"/>
      <c r="AR7" s="7">
        <v>220</v>
      </c>
      <c r="AS7" s="7">
        <v>120</v>
      </c>
      <c r="AT7" s="7">
        <v>210</v>
      </c>
      <c r="AU7" s="7">
        <v>120</v>
      </c>
      <c r="AV7" s="7">
        <v>20</v>
      </c>
      <c r="AW7" s="7">
        <v>120</v>
      </c>
      <c r="AX7" s="7"/>
      <c r="AY7" s="7"/>
      <c r="AZ7" s="7"/>
      <c r="BA7" s="7"/>
      <c r="BB7" s="36"/>
    </row>
    <row r="8" spans="1:54" s="11" customFormat="1" ht="18" customHeight="1">
      <c r="A8" s="1">
        <v>4</v>
      </c>
      <c r="B8" s="1">
        <v>21683</v>
      </c>
      <c r="C8" s="5" t="s">
        <v>62</v>
      </c>
      <c r="D8" s="1" t="s">
        <v>56</v>
      </c>
      <c r="E8" s="6" t="s">
        <v>57</v>
      </c>
      <c r="F8" s="1" t="s">
        <v>63</v>
      </c>
      <c r="G8" s="1">
        <f t="shared" si="0"/>
        <v>2515</v>
      </c>
      <c r="H8" s="31"/>
      <c r="I8" s="7"/>
      <c r="J8" s="7"/>
      <c r="K8" s="7"/>
      <c r="L8" s="7">
        <v>180</v>
      </c>
      <c r="M8" s="7">
        <v>75</v>
      </c>
      <c r="N8" s="7"/>
      <c r="O8" s="7">
        <v>130</v>
      </c>
      <c r="P8" s="7">
        <v>100</v>
      </c>
      <c r="Q8" s="7">
        <v>95</v>
      </c>
      <c r="R8" s="7">
        <v>215</v>
      </c>
      <c r="S8" s="7">
        <v>130</v>
      </c>
      <c r="T8" s="7"/>
      <c r="U8" s="7">
        <v>180</v>
      </c>
      <c r="V8" s="7">
        <v>100</v>
      </c>
      <c r="W8" s="7"/>
      <c r="X8" s="7"/>
      <c r="Y8" s="7">
        <v>150</v>
      </c>
      <c r="Z8" s="7">
        <v>95</v>
      </c>
      <c r="AA8" s="7"/>
      <c r="AB8" s="7"/>
      <c r="AC8" s="7"/>
      <c r="AD8" s="7"/>
      <c r="AE8" s="7"/>
      <c r="AF8" s="7"/>
      <c r="AG8" s="7"/>
      <c r="AH8" s="7"/>
      <c r="AI8" s="7"/>
      <c r="AJ8" s="7"/>
      <c r="AK8" s="7">
        <v>140</v>
      </c>
      <c r="AL8" s="7">
        <v>100</v>
      </c>
      <c r="AM8" s="7"/>
      <c r="AN8" s="7"/>
      <c r="AO8" s="7"/>
      <c r="AP8" s="7"/>
      <c r="AQ8" s="7"/>
      <c r="AR8" s="7">
        <v>120</v>
      </c>
      <c r="AS8" s="7">
        <v>95</v>
      </c>
      <c r="AT8" s="7">
        <v>80</v>
      </c>
      <c r="AU8" s="7">
        <v>95</v>
      </c>
      <c r="AV8" s="7">
        <v>200</v>
      </c>
      <c r="AW8" s="7">
        <v>85</v>
      </c>
      <c r="AX8" s="7"/>
      <c r="AY8" s="7">
        <v>150</v>
      </c>
      <c r="AZ8" s="7"/>
      <c r="BA8" s="7"/>
      <c r="BB8" s="36"/>
    </row>
    <row r="9" spans="1:54" s="11" customFormat="1" ht="18" customHeight="1">
      <c r="A9" s="1">
        <v>5</v>
      </c>
      <c r="B9" s="1">
        <v>21845</v>
      </c>
      <c r="C9" s="5" t="s">
        <v>65</v>
      </c>
      <c r="D9" s="1" t="s">
        <v>56</v>
      </c>
      <c r="E9" s="6" t="s">
        <v>57</v>
      </c>
      <c r="F9" s="1" t="s">
        <v>66</v>
      </c>
      <c r="G9" s="1">
        <f t="shared" si="0"/>
        <v>2430</v>
      </c>
      <c r="H9" s="31"/>
      <c r="I9" s="7"/>
      <c r="J9" s="7"/>
      <c r="K9" s="7"/>
      <c r="L9" s="7">
        <v>200</v>
      </c>
      <c r="M9" s="7">
        <v>120</v>
      </c>
      <c r="N9" s="7"/>
      <c r="O9" s="7">
        <v>150</v>
      </c>
      <c r="P9" s="7">
        <v>110</v>
      </c>
      <c r="Q9" s="7"/>
      <c r="R9" s="7">
        <v>300</v>
      </c>
      <c r="S9" s="7">
        <v>150</v>
      </c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>
        <v>250</v>
      </c>
      <c r="AL9" s="7"/>
      <c r="AM9" s="7">
        <v>150</v>
      </c>
      <c r="AN9" s="7">
        <v>120</v>
      </c>
      <c r="AO9" s="7">
        <v>220</v>
      </c>
      <c r="AP9" s="7">
        <v>110</v>
      </c>
      <c r="AQ9" s="7"/>
      <c r="AR9" s="7"/>
      <c r="AS9" s="7"/>
      <c r="AT9" s="7">
        <v>220</v>
      </c>
      <c r="AU9" s="7">
        <v>110</v>
      </c>
      <c r="AV9" s="7">
        <v>220</v>
      </c>
      <c r="AW9" s="7"/>
      <c r="AX9" s="7"/>
      <c r="AY9" s="7"/>
      <c r="AZ9" s="7"/>
      <c r="BA9" s="7"/>
      <c r="BB9" s="36"/>
    </row>
    <row r="10" spans="1:54" s="11" customFormat="1" ht="18" customHeight="1">
      <c r="A10" s="1">
        <v>6</v>
      </c>
      <c r="B10" s="1">
        <v>30265</v>
      </c>
      <c r="C10" s="5" t="s">
        <v>67</v>
      </c>
      <c r="D10" s="1" t="s">
        <v>56</v>
      </c>
      <c r="E10" s="6" t="s">
        <v>68</v>
      </c>
      <c r="F10" s="1" t="s">
        <v>69</v>
      </c>
      <c r="G10" s="1">
        <f t="shared" si="0"/>
        <v>2000</v>
      </c>
      <c r="H10" s="31"/>
      <c r="I10" s="7"/>
      <c r="J10" s="7">
        <v>160</v>
      </c>
      <c r="K10" s="7"/>
      <c r="L10" s="7">
        <v>220</v>
      </c>
      <c r="M10" s="7">
        <v>100</v>
      </c>
      <c r="N10" s="7"/>
      <c r="O10" s="7"/>
      <c r="P10" s="7"/>
      <c r="Q10" s="7"/>
      <c r="R10" s="7">
        <v>250</v>
      </c>
      <c r="S10" s="7">
        <v>75</v>
      </c>
      <c r="T10" s="7"/>
      <c r="U10" s="7">
        <v>210</v>
      </c>
      <c r="V10" s="7">
        <v>80</v>
      </c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>
        <v>200</v>
      </c>
      <c r="AI10" s="7">
        <v>120</v>
      </c>
      <c r="AJ10" s="7"/>
      <c r="AK10" s="7"/>
      <c r="AL10" s="7">
        <v>110</v>
      </c>
      <c r="AM10" s="7">
        <v>100</v>
      </c>
      <c r="AN10" s="7">
        <v>95</v>
      </c>
      <c r="AO10" s="7">
        <v>190</v>
      </c>
      <c r="AP10" s="7">
        <v>90</v>
      </c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36"/>
    </row>
    <row r="11" spans="1:54" s="11" customFormat="1" ht="18" customHeight="1">
      <c r="A11" s="1">
        <v>7</v>
      </c>
      <c r="B11" s="24">
        <v>10829</v>
      </c>
      <c r="C11" s="25" t="s">
        <v>70</v>
      </c>
      <c r="D11" s="24" t="s">
        <v>56</v>
      </c>
      <c r="E11" s="26" t="s">
        <v>57</v>
      </c>
      <c r="F11" s="24" t="s">
        <v>58</v>
      </c>
      <c r="G11" s="1">
        <f t="shared" si="0"/>
        <v>1572</v>
      </c>
      <c r="H11" s="31"/>
      <c r="I11" s="44">
        <v>7</v>
      </c>
      <c r="J11" s="44"/>
      <c r="K11" s="44"/>
      <c r="L11" s="44">
        <v>30</v>
      </c>
      <c r="M11" s="44">
        <v>35</v>
      </c>
      <c r="N11" s="44"/>
      <c r="O11" s="44">
        <v>120</v>
      </c>
      <c r="P11" s="44">
        <v>85</v>
      </c>
      <c r="Q11" s="44"/>
      <c r="R11" s="44">
        <v>170</v>
      </c>
      <c r="S11" s="44">
        <v>80</v>
      </c>
      <c r="T11" s="44"/>
      <c r="U11" s="44">
        <v>100</v>
      </c>
      <c r="V11" s="44">
        <v>45</v>
      </c>
      <c r="W11" s="44"/>
      <c r="X11" s="44"/>
      <c r="Y11" s="44">
        <v>140</v>
      </c>
      <c r="Z11" s="44">
        <v>90</v>
      </c>
      <c r="AA11" s="44"/>
      <c r="AB11" s="44"/>
      <c r="AC11" s="44"/>
      <c r="AD11" s="44"/>
      <c r="AE11" s="44">
        <v>180</v>
      </c>
      <c r="AF11" s="44">
        <v>80</v>
      </c>
      <c r="AG11" s="44"/>
      <c r="AH11" s="44">
        <v>120</v>
      </c>
      <c r="AI11" s="44"/>
      <c r="AJ11" s="44"/>
      <c r="AK11" s="44">
        <v>30</v>
      </c>
      <c r="AL11" s="44">
        <v>25</v>
      </c>
      <c r="AM11" s="44">
        <v>20</v>
      </c>
      <c r="AN11" s="44">
        <v>55</v>
      </c>
      <c r="AO11" s="44"/>
      <c r="AP11" s="44"/>
      <c r="AQ11" s="44"/>
      <c r="AR11" s="44">
        <v>30</v>
      </c>
      <c r="AS11" s="44">
        <v>25</v>
      </c>
      <c r="AT11" s="44"/>
      <c r="AU11" s="44"/>
      <c r="AV11" s="44">
        <v>80</v>
      </c>
      <c r="AW11" s="44">
        <v>25</v>
      </c>
      <c r="AX11" s="44"/>
      <c r="AY11" s="44"/>
      <c r="AZ11" s="44"/>
      <c r="BA11" s="44"/>
      <c r="BB11" s="36"/>
    </row>
    <row r="12" spans="1:54" s="11" customFormat="1" ht="18" customHeight="1">
      <c r="A12" s="1">
        <v>8</v>
      </c>
      <c r="B12" s="1">
        <v>38205</v>
      </c>
      <c r="C12" s="5" t="s">
        <v>71</v>
      </c>
      <c r="D12" s="1" t="s">
        <v>56</v>
      </c>
      <c r="E12" s="6" t="s">
        <v>57</v>
      </c>
      <c r="F12" s="1" t="s">
        <v>66</v>
      </c>
      <c r="G12" s="1">
        <f t="shared" si="0"/>
        <v>1400</v>
      </c>
      <c r="H12" s="31"/>
      <c r="I12" s="7"/>
      <c r="J12" s="7"/>
      <c r="K12" s="7">
        <v>40</v>
      </c>
      <c r="L12" s="7"/>
      <c r="M12" s="7"/>
      <c r="N12" s="7"/>
      <c r="O12" s="7"/>
      <c r="P12" s="7"/>
      <c r="Q12" s="7"/>
      <c r="R12" s="7">
        <v>160</v>
      </c>
      <c r="S12" s="7">
        <v>85</v>
      </c>
      <c r="T12" s="7"/>
      <c r="U12" s="7"/>
      <c r="V12" s="7"/>
      <c r="W12" s="7"/>
      <c r="X12" s="7"/>
      <c r="Y12" s="7">
        <v>70</v>
      </c>
      <c r="Z12" s="7">
        <v>55</v>
      </c>
      <c r="AA12" s="7"/>
      <c r="AB12" s="7"/>
      <c r="AC12" s="7"/>
      <c r="AD12" s="7"/>
      <c r="AE12" s="7">
        <v>90</v>
      </c>
      <c r="AF12" s="7">
        <v>100</v>
      </c>
      <c r="AG12" s="7"/>
      <c r="AH12" s="7"/>
      <c r="AI12" s="7"/>
      <c r="AJ12" s="7"/>
      <c r="AK12" s="7">
        <v>50</v>
      </c>
      <c r="AL12" s="7">
        <v>45</v>
      </c>
      <c r="AM12" s="7"/>
      <c r="AN12" s="7"/>
      <c r="AO12" s="7">
        <v>100</v>
      </c>
      <c r="AP12" s="7">
        <v>85</v>
      </c>
      <c r="AQ12" s="7"/>
      <c r="AR12" s="7">
        <v>80</v>
      </c>
      <c r="AS12" s="7">
        <v>75</v>
      </c>
      <c r="AT12" s="7">
        <v>50</v>
      </c>
      <c r="AU12" s="7">
        <v>75</v>
      </c>
      <c r="AV12" s="7">
        <v>150</v>
      </c>
      <c r="AW12" s="7">
        <v>10</v>
      </c>
      <c r="AX12" s="7"/>
      <c r="AY12" s="7">
        <v>80</v>
      </c>
      <c r="AZ12" s="7"/>
      <c r="BA12" s="7"/>
      <c r="BB12" s="32"/>
    </row>
    <row r="13" spans="1:54" s="11" customFormat="1" ht="18" customHeight="1">
      <c r="A13" s="1">
        <v>9</v>
      </c>
      <c r="B13" s="1">
        <v>18213</v>
      </c>
      <c r="C13" s="5" t="s">
        <v>72</v>
      </c>
      <c r="D13" s="1" t="s">
        <v>56</v>
      </c>
      <c r="E13" s="6" t="s">
        <v>57</v>
      </c>
      <c r="F13" s="1" t="s">
        <v>58</v>
      </c>
      <c r="G13" s="1">
        <f t="shared" si="0"/>
        <v>1255</v>
      </c>
      <c r="H13" s="31"/>
      <c r="I13" s="7">
        <v>5</v>
      </c>
      <c r="J13" s="7"/>
      <c r="K13" s="7"/>
      <c r="L13" s="7"/>
      <c r="M13" s="7"/>
      <c r="N13" s="7"/>
      <c r="O13" s="7"/>
      <c r="P13" s="7"/>
      <c r="Q13" s="7"/>
      <c r="R13" s="7">
        <v>150</v>
      </c>
      <c r="S13" s="7"/>
      <c r="T13" s="7"/>
      <c r="U13" s="7"/>
      <c r="V13" s="7"/>
      <c r="W13" s="7"/>
      <c r="X13" s="7"/>
      <c r="Y13" s="7">
        <v>180</v>
      </c>
      <c r="Z13" s="7">
        <v>85</v>
      </c>
      <c r="AA13" s="7"/>
      <c r="AB13" s="7"/>
      <c r="AC13" s="7"/>
      <c r="AD13" s="7"/>
      <c r="AE13" s="7">
        <v>200</v>
      </c>
      <c r="AF13" s="7"/>
      <c r="AG13" s="7"/>
      <c r="AH13" s="7">
        <v>180</v>
      </c>
      <c r="AI13" s="7">
        <v>80</v>
      </c>
      <c r="AJ13" s="7"/>
      <c r="AK13" s="7"/>
      <c r="AL13" s="7"/>
      <c r="AM13" s="7"/>
      <c r="AN13" s="7"/>
      <c r="AO13" s="7"/>
      <c r="AP13" s="7"/>
      <c r="AQ13" s="7"/>
      <c r="AR13" s="7">
        <v>50</v>
      </c>
      <c r="AS13" s="7">
        <v>45</v>
      </c>
      <c r="AT13" s="7">
        <v>120</v>
      </c>
      <c r="AU13" s="7">
        <v>15</v>
      </c>
      <c r="AV13" s="7">
        <v>100</v>
      </c>
      <c r="AW13" s="7">
        <v>45</v>
      </c>
      <c r="AX13" s="7"/>
      <c r="AY13" s="7"/>
      <c r="AZ13" s="7"/>
      <c r="BA13" s="7"/>
      <c r="BB13" s="36"/>
    </row>
    <row r="14" spans="1:54" s="11" customFormat="1" ht="18" customHeight="1">
      <c r="A14" s="1">
        <v>10</v>
      </c>
      <c r="B14" s="1">
        <v>4185</v>
      </c>
      <c r="C14" s="5" t="s">
        <v>74</v>
      </c>
      <c r="D14" s="1" t="s">
        <v>56</v>
      </c>
      <c r="E14" s="6" t="s">
        <v>57</v>
      </c>
      <c r="F14" s="1" t="s">
        <v>61</v>
      </c>
      <c r="G14" s="1">
        <f t="shared" si="0"/>
        <v>1200</v>
      </c>
      <c r="H14" s="31"/>
      <c r="I14" s="7"/>
      <c r="J14" s="7"/>
      <c r="K14" s="7"/>
      <c r="L14" s="7">
        <v>150</v>
      </c>
      <c r="M14" s="7"/>
      <c r="N14" s="7"/>
      <c r="O14" s="7"/>
      <c r="P14" s="7"/>
      <c r="Q14" s="7"/>
      <c r="R14" s="7">
        <v>180</v>
      </c>
      <c r="S14" s="7"/>
      <c r="T14" s="7"/>
      <c r="U14" s="7"/>
      <c r="V14" s="7"/>
      <c r="W14" s="7"/>
      <c r="X14" s="7"/>
      <c r="Y14" s="7">
        <v>190</v>
      </c>
      <c r="Z14" s="7"/>
      <c r="AA14" s="7"/>
      <c r="AB14" s="7"/>
      <c r="AC14" s="7"/>
      <c r="AD14" s="7"/>
      <c r="AE14" s="7"/>
      <c r="AF14" s="7"/>
      <c r="AG14" s="7"/>
      <c r="AH14" s="7">
        <v>210</v>
      </c>
      <c r="AI14" s="7"/>
      <c r="AJ14" s="7"/>
      <c r="AK14" s="7">
        <v>200</v>
      </c>
      <c r="AL14" s="7"/>
      <c r="AM14" s="7">
        <v>50</v>
      </c>
      <c r="AN14" s="7"/>
      <c r="AO14" s="7">
        <v>150</v>
      </c>
      <c r="AP14" s="7"/>
      <c r="AQ14" s="7"/>
      <c r="AR14" s="7">
        <v>70</v>
      </c>
      <c r="AS14" s="7"/>
      <c r="AT14" s="7"/>
      <c r="AU14" s="7"/>
      <c r="AV14" s="7"/>
      <c r="AW14" s="7"/>
      <c r="AX14" s="7"/>
      <c r="AY14" s="7"/>
      <c r="AZ14" s="7"/>
      <c r="BA14" s="7"/>
      <c r="BB14" s="32"/>
    </row>
    <row r="15" spans="1:54" s="11" customFormat="1" ht="18" customHeight="1">
      <c r="A15" s="1">
        <v>11</v>
      </c>
      <c r="B15" s="1">
        <v>2079</v>
      </c>
      <c r="C15" s="5" t="s">
        <v>73</v>
      </c>
      <c r="D15" s="1" t="s">
        <v>56</v>
      </c>
      <c r="E15" s="6" t="s">
        <v>57</v>
      </c>
      <c r="F15" s="1" t="s">
        <v>58</v>
      </c>
      <c r="G15" s="1">
        <f t="shared" si="0"/>
        <v>1190</v>
      </c>
      <c r="H15" s="31"/>
      <c r="I15" s="7"/>
      <c r="J15" s="7"/>
      <c r="K15" s="7"/>
      <c r="L15" s="7">
        <v>100</v>
      </c>
      <c r="M15" s="7"/>
      <c r="N15" s="7"/>
      <c r="O15" s="7"/>
      <c r="P15" s="7"/>
      <c r="Q15" s="7">
        <v>110</v>
      </c>
      <c r="R15" s="7">
        <v>60</v>
      </c>
      <c r="S15" s="7">
        <v>100</v>
      </c>
      <c r="T15" s="7"/>
      <c r="U15" s="7">
        <v>140</v>
      </c>
      <c r="V15" s="7"/>
      <c r="W15" s="7"/>
      <c r="X15" s="7"/>
      <c r="Y15" s="7">
        <v>80</v>
      </c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>
        <v>110</v>
      </c>
      <c r="AL15" s="7"/>
      <c r="AM15" s="7"/>
      <c r="AN15" s="7"/>
      <c r="AO15" s="7"/>
      <c r="AP15" s="7"/>
      <c r="AQ15" s="7"/>
      <c r="AR15" s="7">
        <v>90</v>
      </c>
      <c r="AS15" s="7"/>
      <c r="AT15" s="7">
        <v>150</v>
      </c>
      <c r="AU15" s="7"/>
      <c r="AV15" s="7">
        <v>120</v>
      </c>
      <c r="AW15" s="7"/>
      <c r="AX15" s="7"/>
      <c r="AY15" s="7">
        <v>130</v>
      </c>
      <c r="AZ15" s="7"/>
      <c r="BA15" s="7"/>
      <c r="BB15" s="36"/>
    </row>
    <row r="16" spans="1:54" s="11" customFormat="1" ht="18" customHeight="1">
      <c r="A16" s="1">
        <v>12</v>
      </c>
      <c r="B16" s="1">
        <v>49246</v>
      </c>
      <c r="C16" s="5" t="s">
        <v>75</v>
      </c>
      <c r="D16" s="1" t="s">
        <v>56</v>
      </c>
      <c r="E16" s="6" t="s">
        <v>57</v>
      </c>
      <c r="F16" s="1" t="s">
        <v>61</v>
      </c>
      <c r="G16" s="1">
        <f t="shared" si="0"/>
        <v>858</v>
      </c>
      <c r="H16" s="31"/>
      <c r="I16" s="7"/>
      <c r="J16" s="7">
        <v>120</v>
      </c>
      <c r="K16" s="7"/>
      <c r="L16" s="7"/>
      <c r="M16" s="7"/>
      <c r="N16" s="7"/>
      <c r="O16" s="7"/>
      <c r="P16" s="7"/>
      <c r="Q16" s="7"/>
      <c r="R16" s="7">
        <v>120</v>
      </c>
      <c r="S16" s="7">
        <v>25</v>
      </c>
      <c r="T16" s="7"/>
      <c r="U16" s="7"/>
      <c r="V16" s="7"/>
      <c r="W16" s="7"/>
      <c r="X16" s="7"/>
      <c r="Y16" s="7">
        <v>30</v>
      </c>
      <c r="Z16" s="7">
        <v>35</v>
      </c>
      <c r="AA16" s="7"/>
      <c r="AB16" s="7"/>
      <c r="AC16" s="7"/>
      <c r="AD16" s="7"/>
      <c r="AE16" s="7">
        <v>80</v>
      </c>
      <c r="AF16" s="7">
        <v>110</v>
      </c>
      <c r="AG16" s="7"/>
      <c r="AH16" s="7"/>
      <c r="AI16" s="7"/>
      <c r="AJ16" s="7"/>
      <c r="AK16" s="7">
        <v>60</v>
      </c>
      <c r="AL16" s="7">
        <v>65</v>
      </c>
      <c r="AM16" s="7">
        <v>30</v>
      </c>
      <c r="AN16" s="7"/>
      <c r="AO16" s="7">
        <v>70</v>
      </c>
      <c r="AP16" s="7"/>
      <c r="AQ16" s="7"/>
      <c r="AR16" s="7">
        <v>8</v>
      </c>
      <c r="AS16" s="7"/>
      <c r="AT16" s="7">
        <v>60</v>
      </c>
      <c r="AU16" s="7"/>
      <c r="AV16" s="7">
        <v>40</v>
      </c>
      <c r="AW16" s="7">
        <v>5</v>
      </c>
      <c r="AX16" s="7"/>
      <c r="AY16" s="7"/>
      <c r="AZ16" s="7"/>
      <c r="BA16" s="7"/>
      <c r="BB16" s="36"/>
    </row>
    <row r="17" spans="1:54" s="11" customFormat="1" ht="18" customHeight="1">
      <c r="A17" s="1">
        <v>13</v>
      </c>
      <c r="B17" s="1">
        <v>8452</v>
      </c>
      <c r="C17" s="5" t="s">
        <v>76</v>
      </c>
      <c r="D17" s="1" t="s">
        <v>56</v>
      </c>
      <c r="E17" s="6" t="s">
        <v>57</v>
      </c>
      <c r="F17" s="1" t="s">
        <v>58</v>
      </c>
      <c r="G17" s="1">
        <f t="shared" si="0"/>
        <v>610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>
        <v>90</v>
      </c>
      <c r="AI17" s="7">
        <v>85</v>
      </c>
      <c r="AJ17" s="7"/>
      <c r="AK17" s="7"/>
      <c r="AL17" s="7"/>
      <c r="AM17" s="7"/>
      <c r="AN17" s="7"/>
      <c r="AO17" s="7">
        <v>120</v>
      </c>
      <c r="AP17" s="7">
        <v>75</v>
      </c>
      <c r="AQ17" s="7"/>
      <c r="AR17" s="7">
        <v>110</v>
      </c>
      <c r="AS17" s="7">
        <v>80</v>
      </c>
      <c r="AT17" s="7">
        <v>40</v>
      </c>
      <c r="AU17" s="7">
        <v>10</v>
      </c>
      <c r="AV17" s="7"/>
      <c r="AW17" s="7"/>
      <c r="AX17" s="7"/>
      <c r="AY17" s="7"/>
      <c r="AZ17" s="7"/>
      <c r="BA17" s="7"/>
      <c r="BB17" s="36"/>
    </row>
    <row r="18" spans="1:54" s="11" customFormat="1" ht="18" customHeight="1">
      <c r="A18" s="1">
        <v>14</v>
      </c>
      <c r="B18" s="1">
        <v>25055</v>
      </c>
      <c r="C18" s="5" t="s">
        <v>78</v>
      </c>
      <c r="D18" s="1" t="s">
        <v>56</v>
      </c>
      <c r="E18" s="6" t="s">
        <v>79</v>
      </c>
      <c r="F18" s="1" t="s">
        <v>80</v>
      </c>
      <c r="G18" s="1">
        <f t="shared" si="0"/>
        <v>595</v>
      </c>
      <c r="H18" s="31"/>
      <c r="I18" s="7"/>
      <c r="J18" s="7"/>
      <c r="K18" s="7"/>
      <c r="L18" s="7">
        <v>40</v>
      </c>
      <c r="M18" s="7"/>
      <c r="N18" s="7"/>
      <c r="O18" s="7"/>
      <c r="P18" s="7"/>
      <c r="Q18" s="7"/>
      <c r="R18" s="7">
        <v>90</v>
      </c>
      <c r="S18" s="7">
        <v>65</v>
      </c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>
        <v>110</v>
      </c>
      <c r="AI18" s="7">
        <v>65</v>
      </c>
      <c r="AJ18" s="7"/>
      <c r="AK18" s="7">
        <v>20</v>
      </c>
      <c r="AL18" s="7"/>
      <c r="AM18" s="7"/>
      <c r="AN18" s="7"/>
      <c r="AO18" s="7">
        <v>60</v>
      </c>
      <c r="AP18" s="7">
        <v>70</v>
      </c>
      <c r="AQ18" s="7"/>
      <c r="AR18" s="7">
        <v>60</v>
      </c>
      <c r="AS18" s="7">
        <v>15</v>
      </c>
      <c r="AT18" s="7"/>
      <c r="AU18" s="7"/>
      <c r="AV18" s="7"/>
      <c r="AW18" s="7"/>
      <c r="AX18" s="7"/>
      <c r="AY18" s="7"/>
      <c r="AZ18" s="7"/>
      <c r="BA18" s="7"/>
      <c r="BB18" s="36"/>
    </row>
    <row r="19" spans="1:54" s="11" customFormat="1" ht="18" customHeight="1">
      <c r="A19" s="1">
        <v>15</v>
      </c>
      <c r="B19" s="1">
        <v>11353</v>
      </c>
      <c r="C19" s="5" t="s">
        <v>77</v>
      </c>
      <c r="D19" s="1" t="s">
        <v>56</v>
      </c>
      <c r="E19" s="6" t="s">
        <v>57</v>
      </c>
      <c r="F19" s="1" t="s">
        <v>58</v>
      </c>
      <c r="G19" s="1">
        <f t="shared" si="0"/>
        <v>580</v>
      </c>
      <c r="H19" s="31"/>
      <c r="I19" s="7"/>
      <c r="J19" s="7"/>
      <c r="K19" s="7"/>
      <c r="L19" s="7"/>
      <c r="M19" s="7">
        <v>10</v>
      </c>
      <c r="N19" s="7"/>
      <c r="O19" s="7">
        <v>90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>
        <v>190</v>
      </c>
      <c r="AF19" s="7">
        <v>70</v>
      </c>
      <c r="AG19" s="7"/>
      <c r="AH19" s="7"/>
      <c r="AI19" s="7"/>
      <c r="AJ19" s="7"/>
      <c r="AK19" s="7"/>
      <c r="AL19" s="7"/>
      <c r="AM19" s="7">
        <v>40</v>
      </c>
      <c r="AN19" s="7"/>
      <c r="AO19" s="7">
        <v>90</v>
      </c>
      <c r="AP19" s="7"/>
      <c r="AQ19" s="7"/>
      <c r="AR19" s="7"/>
      <c r="AS19" s="7"/>
      <c r="AT19" s="7"/>
      <c r="AU19" s="7"/>
      <c r="AV19" s="7"/>
      <c r="AW19" s="7"/>
      <c r="AX19" s="7"/>
      <c r="AY19" s="7">
        <v>90</v>
      </c>
      <c r="AZ19" s="7"/>
      <c r="BA19" s="7"/>
      <c r="BB19" s="36"/>
    </row>
    <row r="20" spans="1:54" s="11" customFormat="1" ht="18" customHeight="1">
      <c r="A20" s="1">
        <v>16</v>
      </c>
      <c r="B20" s="1">
        <v>17285</v>
      </c>
      <c r="C20" s="22" t="s">
        <v>81</v>
      </c>
      <c r="D20" s="1" t="s">
        <v>56</v>
      </c>
      <c r="E20" s="6" t="s">
        <v>57</v>
      </c>
      <c r="F20" s="1" t="s">
        <v>66</v>
      </c>
      <c r="G20" s="1">
        <f t="shared" si="0"/>
        <v>455</v>
      </c>
      <c r="H20" s="31"/>
      <c r="I20" s="7"/>
      <c r="J20" s="7"/>
      <c r="K20" s="7">
        <v>50</v>
      </c>
      <c r="L20" s="7"/>
      <c r="M20" s="7"/>
      <c r="N20" s="7"/>
      <c r="O20" s="7"/>
      <c r="P20" s="7"/>
      <c r="Q20" s="7"/>
      <c r="R20" s="7">
        <v>110</v>
      </c>
      <c r="S20" s="7">
        <v>70</v>
      </c>
      <c r="T20" s="7"/>
      <c r="U20" s="7"/>
      <c r="V20" s="7"/>
      <c r="W20" s="7"/>
      <c r="X20" s="7">
        <v>60</v>
      </c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>
        <v>140</v>
      </c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>
        <v>25</v>
      </c>
      <c r="BA20" s="7"/>
      <c r="BB20" s="36"/>
    </row>
    <row r="21" spans="1:54" s="11" customFormat="1" ht="18" customHeight="1">
      <c r="A21" s="1">
        <v>17</v>
      </c>
      <c r="B21" s="1">
        <v>31106</v>
      </c>
      <c r="C21" s="5" t="s">
        <v>82</v>
      </c>
      <c r="D21" s="1" t="s">
        <v>83</v>
      </c>
      <c r="E21" s="6" t="s">
        <v>57</v>
      </c>
      <c r="F21" s="1" t="s">
        <v>69</v>
      </c>
      <c r="G21" s="1">
        <f t="shared" si="0"/>
        <v>380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>
        <v>300</v>
      </c>
      <c r="AL21" s="7"/>
      <c r="AM21" s="7">
        <v>80</v>
      </c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36"/>
    </row>
    <row r="22" spans="1:54" s="11" customFormat="1" ht="18" customHeight="1">
      <c r="A22" s="1">
        <v>18</v>
      </c>
      <c r="B22" s="1">
        <v>11944</v>
      </c>
      <c r="C22" s="5" t="s">
        <v>84</v>
      </c>
      <c r="D22" s="1" t="s">
        <v>56</v>
      </c>
      <c r="E22" s="6" t="s">
        <v>57</v>
      </c>
      <c r="F22" s="1" t="s">
        <v>58</v>
      </c>
      <c r="G22" s="1">
        <f t="shared" si="0"/>
        <v>375</v>
      </c>
      <c r="H22" s="31"/>
      <c r="I22" s="7"/>
      <c r="J22" s="7"/>
      <c r="K22" s="7"/>
      <c r="L22" s="7"/>
      <c r="M22" s="7"/>
      <c r="N22" s="7"/>
      <c r="O22" s="7">
        <v>80</v>
      </c>
      <c r="P22" s="7"/>
      <c r="Q22" s="7">
        <v>65</v>
      </c>
      <c r="R22" s="7">
        <v>100</v>
      </c>
      <c r="S22" s="7"/>
      <c r="T22" s="7">
        <v>15</v>
      </c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>
        <v>70</v>
      </c>
      <c r="AU22" s="7">
        <v>45</v>
      </c>
      <c r="AV22" s="7"/>
      <c r="AW22" s="7"/>
      <c r="AX22" s="7"/>
      <c r="AY22" s="7"/>
      <c r="AZ22" s="7"/>
      <c r="BA22" s="7"/>
      <c r="BB22" s="36"/>
    </row>
    <row r="23" spans="1:54" s="11" customFormat="1" ht="18" customHeight="1">
      <c r="A23" s="1">
        <v>19</v>
      </c>
      <c r="B23" s="1">
        <v>13959</v>
      </c>
      <c r="C23" s="5" t="s">
        <v>85</v>
      </c>
      <c r="D23" s="1" t="s">
        <v>56</v>
      </c>
      <c r="E23" s="6" t="s">
        <v>86</v>
      </c>
      <c r="F23" s="1" t="s">
        <v>61</v>
      </c>
      <c r="G23" s="1">
        <f t="shared" si="0"/>
        <v>369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>
        <v>80</v>
      </c>
      <c r="S23" s="7">
        <v>10</v>
      </c>
      <c r="T23" s="7"/>
      <c r="U23" s="7"/>
      <c r="V23" s="7"/>
      <c r="W23" s="7"/>
      <c r="X23" s="7"/>
      <c r="Y23" s="7">
        <v>100</v>
      </c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>
        <v>90</v>
      </c>
      <c r="AL23" s="7"/>
      <c r="AM23" s="7">
        <v>10</v>
      </c>
      <c r="AN23" s="7"/>
      <c r="AO23" s="7">
        <v>20</v>
      </c>
      <c r="AP23" s="7"/>
      <c r="AQ23" s="7"/>
      <c r="AR23" s="7">
        <v>9</v>
      </c>
      <c r="AS23" s="7"/>
      <c r="AT23" s="7"/>
      <c r="AU23" s="7"/>
      <c r="AV23" s="7">
        <v>50</v>
      </c>
      <c r="AW23" s="7"/>
      <c r="AX23" s="7"/>
      <c r="AY23" s="7"/>
      <c r="AZ23" s="7"/>
      <c r="BA23" s="7"/>
      <c r="BB23" s="36"/>
    </row>
    <row r="24" spans="1:54" s="11" customFormat="1" ht="18" customHeight="1">
      <c r="A24" s="1">
        <v>20</v>
      </c>
      <c r="B24" s="1">
        <v>2217</v>
      </c>
      <c r="C24" s="5" t="s">
        <v>94</v>
      </c>
      <c r="D24" s="1" t="s">
        <v>56</v>
      </c>
      <c r="E24" s="6" t="s">
        <v>57</v>
      </c>
      <c r="F24" s="1" t="s">
        <v>63</v>
      </c>
      <c r="G24" s="1">
        <f t="shared" si="0"/>
        <v>360</v>
      </c>
      <c r="H24" s="31"/>
      <c r="I24" s="7"/>
      <c r="J24" s="7">
        <v>80</v>
      </c>
      <c r="K24" s="7"/>
      <c r="L24" s="7"/>
      <c r="M24" s="7"/>
      <c r="N24" s="7"/>
      <c r="O24" s="7"/>
      <c r="P24" s="7"/>
      <c r="Q24" s="7"/>
      <c r="R24" s="7">
        <v>50</v>
      </c>
      <c r="S24" s="7"/>
      <c r="T24" s="7"/>
      <c r="U24" s="7"/>
      <c r="V24" s="7"/>
      <c r="W24" s="7"/>
      <c r="X24" s="7"/>
      <c r="Y24" s="7"/>
      <c r="Z24" s="7"/>
      <c r="AA24" s="7">
        <v>130</v>
      </c>
      <c r="AB24" s="7">
        <v>100</v>
      </c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36"/>
    </row>
    <row r="25" spans="1:54" s="11" customFormat="1" ht="18" customHeight="1">
      <c r="A25" s="1">
        <v>21</v>
      </c>
      <c r="B25" s="1">
        <v>21454</v>
      </c>
      <c r="C25" s="5" t="s">
        <v>87</v>
      </c>
      <c r="D25" s="1" t="s">
        <v>56</v>
      </c>
      <c r="E25" s="6" t="s">
        <v>88</v>
      </c>
      <c r="F25" s="1" t="s">
        <v>63</v>
      </c>
      <c r="G25" s="1">
        <f t="shared" si="0"/>
        <v>335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>
        <v>70</v>
      </c>
      <c r="S25" s="7">
        <v>35</v>
      </c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>
        <v>110</v>
      </c>
      <c r="AP25" s="7">
        <v>25</v>
      </c>
      <c r="AQ25" s="7"/>
      <c r="AR25" s="7"/>
      <c r="AS25" s="7"/>
      <c r="AT25" s="7"/>
      <c r="AU25" s="7"/>
      <c r="AV25" s="7">
        <v>60</v>
      </c>
      <c r="AW25" s="7">
        <v>35</v>
      </c>
      <c r="AX25" s="7"/>
      <c r="AY25" s="7"/>
      <c r="AZ25" s="7"/>
      <c r="BA25" s="7"/>
      <c r="BB25" s="36"/>
    </row>
    <row r="26" spans="1:54" s="11" customFormat="1" ht="18" customHeight="1">
      <c r="A26" s="1">
        <v>22</v>
      </c>
      <c r="B26" s="1">
        <v>7909</v>
      </c>
      <c r="C26" s="5" t="s">
        <v>89</v>
      </c>
      <c r="D26" s="1" t="s">
        <v>56</v>
      </c>
      <c r="E26" s="6" t="s">
        <v>57</v>
      </c>
      <c r="F26" s="1" t="s">
        <v>90</v>
      </c>
      <c r="G26" s="1">
        <f t="shared" si="0"/>
        <v>295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>
        <v>10</v>
      </c>
      <c r="AL26" s="7"/>
      <c r="AM26" s="7"/>
      <c r="AN26" s="7"/>
      <c r="AO26" s="7">
        <v>30</v>
      </c>
      <c r="AP26" s="7">
        <v>10</v>
      </c>
      <c r="AQ26" s="7"/>
      <c r="AR26" s="7"/>
      <c r="AS26" s="7"/>
      <c r="AT26" s="7">
        <v>20</v>
      </c>
      <c r="AU26" s="7"/>
      <c r="AV26" s="7">
        <v>70</v>
      </c>
      <c r="AW26" s="7">
        <v>55</v>
      </c>
      <c r="AX26" s="7"/>
      <c r="AY26" s="7">
        <v>100</v>
      </c>
      <c r="AZ26" s="7"/>
      <c r="BA26" s="7"/>
      <c r="BB26" s="36"/>
    </row>
    <row r="27" spans="1:54" s="11" customFormat="1" ht="18" customHeight="1">
      <c r="A27" s="1">
        <v>22</v>
      </c>
      <c r="B27" s="1">
        <v>32187</v>
      </c>
      <c r="C27" s="5" t="s">
        <v>91</v>
      </c>
      <c r="D27" s="1" t="s">
        <v>56</v>
      </c>
      <c r="E27" s="6" t="s">
        <v>57</v>
      </c>
      <c r="F27" s="1" t="s">
        <v>92</v>
      </c>
      <c r="G27" s="1">
        <f t="shared" si="0"/>
        <v>295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>
        <v>200</v>
      </c>
      <c r="AD27" s="7">
        <v>95</v>
      </c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36"/>
    </row>
    <row r="28" spans="1:54" s="11" customFormat="1" ht="18" customHeight="1">
      <c r="A28" s="1">
        <v>24</v>
      </c>
      <c r="B28" s="1">
        <v>9263</v>
      </c>
      <c r="C28" s="5" t="s">
        <v>93</v>
      </c>
      <c r="D28" s="1" t="s">
        <v>56</v>
      </c>
      <c r="E28" s="6" t="s">
        <v>57</v>
      </c>
      <c r="F28" s="1" t="s">
        <v>58</v>
      </c>
      <c r="G28" s="1">
        <f t="shared" si="0"/>
        <v>294</v>
      </c>
      <c r="H28" s="31"/>
      <c r="I28" s="7"/>
      <c r="J28" s="7"/>
      <c r="K28" s="7"/>
      <c r="L28" s="7">
        <v>9</v>
      </c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>
        <v>90</v>
      </c>
      <c r="AU28" s="7">
        <v>55</v>
      </c>
      <c r="AV28" s="7"/>
      <c r="AW28" s="7"/>
      <c r="AX28" s="7"/>
      <c r="AY28" s="7">
        <v>140</v>
      </c>
      <c r="AZ28" s="7"/>
      <c r="BA28" s="7"/>
      <c r="BB28" s="36"/>
    </row>
    <row r="29" spans="1:54" s="11" customFormat="1" ht="18" customHeight="1">
      <c r="A29" s="1">
        <v>25</v>
      </c>
      <c r="B29" s="1">
        <v>10698</v>
      </c>
      <c r="C29" s="5" t="s">
        <v>95</v>
      </c>
      <c r="D29" s="1" t="s">
        <v>56</v>
      </c>
      <c r="E29" s="6" t="s">
        <v>57</v>
      </c>
      <c r="F29" s="1" t="s">
        <v>92</v>
      </c>
      <c r="G29" s="1">
        <f t="shared" si="0"/>
        <v>265</v>
      </c>
      <c r="H29" s="31"/>
      <c r="I29" s="7">
        <v>5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>
        <v>180</v>
      </c>
      <c r="AD29" s="7">
        <v>80</v>
      </c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36"/>
    </row>
    <row r="30" spans="1:54" s="11" customFormat="1" ht="18" customHeight="1">
      <c r="A30" s="1">
        <v>26</v>
      </c>
      <c r="B30" s="1">
        <v>37624</v>
      </c>
      <c r="C30" s="5" t="s">
        <v>96</v>
      </c>
      <c r="D30" s="1" t="s">
        <v>56</v>
      </c>
      <c r="E30" s="6" t="s">
        <v>57</v>
      </c>
      <c r="F30" s="1" t="s">
        <v>58</v>
      </c>
      <c r="G30" s="1">
        <f t="shared" si="0"/>
        <v>210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>
        <v>140</v>
      </c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>
        <v>70</v>
      </c>
      <c r="AZ30" s="7"/>
      <c r="BA30" s="7"/>
      <c r="BB30" s="36"/>
    </row>
    <row r="31" spans="1:54" s="11" customFormat="1" ht="18" customHeight="1">
      <c r="A31" s="1">
        <v>27</v>
      </c>
      <c r="B31" s="1">
        <v>22126</v>
      </c>
      <c r="C31" s="5" t="s">
        <v>98</v>
      </c>
      <c r="D31" s="1" t="s">
        <v>56</v>
      </c>
      <c r="E31" s="6" t="s">
        <v>57</v>
      </c>
      <c r="F31" s="1" t="s">
        <v>58</v>
      </c>
      <c r="G31" s="1">
        <f t="shared" si="0"/>
        <v>203</v>
      </c>
      <c r="H31" s="31"/>
      <c r="I31" s="7"/>
      <c r="J31" s="7"/>
      <c r="K31" s="7"/>
      <c r="L31" s="7">
        <v>90</v>
      </c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>
        <v>70</v>
      </c>
      <c r="AI31" s="7"/>
      <c r="AJ31" s="7"/>
      <c r="AK31" s="7"/>
      <c r="AL31" s="7"/>
      <c r="AM31" s="7"/>
      <c r="AN31" s="7"/>
      <c r="AO31" s="7">
        <v>8</v>
      </c>
      <c r="AP31" s="7"/>
      <c r="AQ31" s="7"/>
      <c r="AR31" s="7"/>
      <c r="AS31" s="7"/>
      <c r="AT31" s="7">
        <v>10</v>
      </c>
      <c r="AU31" s="7">
        <v>25</v>
      </c>
      <c r="AV31" s="7"/>
      <c r="AW31" s="7"/>
      <c r="AX31" s="7"/>
      <c r="AY31" s="7"/>
      <c r="AZ31" s="7"/>
      <c r="BA31" s="7"/>
      <c r="BB31" s="36"/>
    </row>
    <row r="32" spans="1:54" s="11" customFormat="1" ht="18" customHeight="1">
      <c r="A32" s="1">
        <v>28</v>
      </c>
      <c r="B32" s="1">
        <v>38089</v>
      </c>
      <c r="C32" s="5" t="s">
        <v>97</v>
      </c>
      <c r="D32" s="1" t="s">
        <v>56</v>
      </c>
      <c r="E32" s="6" t="s">
        <v>57</v>
      </c>
      <c r="F32" s="1" t="s">
        <v>92</v>
      </c>
      <c r="G32" s="1">
        <f t="shared" si="0"/>
        <v>170</v>
      </c>
      <c r="H32" s="31"/>
      <c r="I32" s="7">
        <v>10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>
        <v>90</v>
      </c>
      <c r="AD32" s="7">
        <v>70</v>
      </c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36"/>
    </row>
    <row r="33" spans="1:54" s="11" customFormat="1" ht="18" customHeight="1">
      <c r="A33" s="1">
        <v>29</v>
      </c>
      <c r="B33" s="1">
        <v>51593</v>
      </c>
      <c r="C33" s="5" t="s">
        <v>100</v>
      </c>
      <c r="D33" s="1" t="s">
        <v>56</v>
      </c>
      <c r="E33" s="6" t="s">
        <v>57</v>
      </c>
      <c r="F33" s="1" t="s">
        <v>90</v>
      </c>
      <c r="G33" s="1">
        <f t="shared" si="0"/>
        <v>102</v>
      </c>
      <c r="H33" s="31"/>
      <c r="I33" s="7">
        <v>2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>
        <v>100</v>
      </c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36"/>
    </row>
    <row r="34" spans="1:54" s="11" customFormat="1" ht="18" customHeight="1">
      <c r="A34" s="1">
        <v>30</v>
      </c>
      <c r="B34" s="1">
        <v>21248</v>
      </c>
      <c r="C34" s="5" t="s">
        <v>99</v>
      </c>
      <c r="D34" s="1" t="s">
        <v>56</v>
      </c>
      <c r="E34" s="6" t="s">
        <v>57</v>
      </c>
      <c r="F34" s="1" t="s">
        <v>58</v>
      </c>
      <c r="G34" s="1">
        <f t="shared" si="0"/>
        <v>100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>
        <v>100</v>
      </c>
      <c r="AS34" s="7"/>
      <c r="AT34" s="7"/>
      <c r="AU34" s="7"/>
      <c r="AV34" s="7"/>
      <c r="AW34" s="7"/>
      <c r="AX34" s="7"/>
      <c r="AY34" s="7"/>
      <c r="AZ34" s="7"/>
      <c r="BA34" s="7"/>
      <c r="BB34" s="36"/>
    </row>
    <row r="35" spans="1:54" s="11" customFormat="1" ht="18" customHeight="1">
      <c r="A35" s="1">
        <v>30</v>
      </c>
      <c r="B35" s="1">
        <v>36414</v>
      </c>
      <c r="C35" s="5" t="s">
        <v>101</v>
      </c>
      <c r="D35" s="1" t="s">
        <v>56</v>
      </c>
      <c r="E35" s="6" t="s">
        <v>57</v>
      </c>
      <c r="F35" s="1" t="s">
        <v>90</v>
      </c>
      <c r="G35" s="1">
        <f t="shared" si="0"/>
        <v>100</v>
      </c>
      <c r="H35" s="31"/>
      <c r="I35" s="7">
        <v>5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>
        <v>95</v>
      </c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36"/>
    </row>
    <row r="36" spans="1:54" s="11" customFormat="1" ht="18" customHeight="1">
      <c r="A36" s="1">
        <v>32</v>
      </c>
      <c r="B36" s="1">
        <v>32786</v>
      </c>
      <c r="C36" s="5" t="s">
        <v>102</v>
      </c>
      <c r="D36" s="1" t="s">
        <v>56</v>
      </c>
      <c r="E36" s="6" t="s">
        <v>57</v>
      </c>
      <c r="F36" s="1" t="s">
        <v>92</v>
      </c>
      <c r="G36" s="1">
        <f t="shared" si="0"/>
        <v>93</v>
      </c>
      <c r="H36" s="31"/>
      <c r="I36" s="7">
        <v>3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>
        <v>90</v>
      </c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36"/>
    </row>
    <row r="37" spans="1:54" s="11" customFormat="1" ht="18" customHeight="1">
      <c r="A37" s="1">
        <v>33</v>
      </c>
      <c r="B37" s="1">
        <v>1378</v>
      </c>
      <c r="C37" s="5" t="s">
        <v>105</v>
      </c>
      <c r="D37" s="1" t="s">
        <v>56</v>
      </c>
      <c r="E37" s="6" t="s">
        <v>106</v>
      </c>
      <c r="F37" s="1" t="s">
        <v>63</v>
      </c>
      <c r="G37" s="1">
        <f t="shared" ref="G37:G68" si="1">SUM(I37:BA37)</f>
        <v>90</v>
      </c>
      <c r="H37" s="31"/>
      <c r="I37" s="7">
        <v>10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>
        <v>40</v>
      </c>
      <c r="AK37" s="7"/>
      <c r="AL37" s="7"/>
      <c r="AM37" s="7"/>
      <c r="AN37" s="7"/>
      <c r="AO37" s="7"/>
      <c r="AP37" s="7"/>
      <c r="AQ37" s="7">
        <v>20</v>
      </c>
      <c r="AR37" s="7"/>
      <c r="AS37" s="7"/>
      <c r="AT37" s="7"/>
      <c r="AU37" s="7"/>
      <c r="AV37" s="7"/>
      <c r="AW37" s="7"/>
      <c r="AX37" s="7"/>
      <c r="AY37" s="7"/>
      <c r="AZ37" s="7"/>
      <c r="BA37" s="7">
        <v>20</v>
      </c>
      <c r="BB37" s="36"/>
    </row>
    <row r="38" spans="1:54" s="11" customFormat="1" ht="18" customHeight="1">
      <c r="A38" s="1">
        <v>34</v>
      </c>
      <c r="B38" s="1">
        <v>1839</v>
      </c>
      <c r="C38" s="5" t="s">
        <v>110</v>
      </c>
      <c r="D38" s="1" t="s">
        <v>56</v>
      </c>
      <c r="E38" s="6" t="s">
        <v>57</v>
      </c>
      <c r="F38" s="1" t="s">
        <v>90</v>
      </c>
      <c r="G38" s="1">
        <f t="shared" si="1"/>
        <v>87</v>
      </c>
      <c r="H38" s="31"/>
      <c r="I38" s="7">
        <v>7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>
        <v>80</v>
      </c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36"/>
    </row>
    <row r="39" spans="1:54" s="11" customFormat="1" ht="18" customHeight="1">
      <c r="A39" s="1">
        <v>35</v>
      </c>
      <c r="B39" s="1">
        <v>36969</v>
      </c>
      <c r="C39" s="5" t="s">
        <v>142</v>
      </c>
      <c r="D39" s="1" t="s">
        <v>56</v>
      </c>
      <c r="E39" s="6" t="s">
        <v>143</v>
      </c>
      <c r="F39" s="1" t="s">
        <v>61</v>
      </c>
      <c r="G39" s="1">
        <f t="shared" si="1"/>
        <v>84</v>
      </c>
      <c r="H39" s="31"/>
      <c r="I39" s="7"/>
      <c r="J39" s="7">
        <v>75</v>
      </c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>
        <v>9</v>
      </c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36"/>
    </row>
    <row r="40" spans="1:54" s="11" customFormat="1" ht="18" customHeight="1">
      <c r="A40" s="1">
        <v>36</v>
      </c>
      <c r="B40" s="1">
        <v>10791</v>
      </c>
      <c r="C40" s="5" t="s">
        <v>103</v>
      </c>
      <c r="D40" s="1" t="s">
        <v>56</v>
      </c>
      <c r="E40" s="6" t="s">
        <v>104</v>
      </c>
      <c r="F40" s="1" t="s">
        <v>61</v>
      </c>
      <c r="G40" s="1">
        <f t="shared" si="1"/>
        <v>83</v>
      </c>
      <c r="H40" s="31"/>
      <c r="I40" s="7"/>
      <c r="J40" s="7"/>
      <c r="K40" s="7"/>
      <c r="L40" s="7"/>
      <c r="M40" s="7"/>
      <c r="N40" s="7"/>
      <c r="O40" s="7"/>
      <c r="P40" s="7"/>
      <c r="Q40" s="7">
        <v>35</v>
      </c>
      <c r="R40" s="7">
        <v>10</v>
      </c>
      <c r="S40" s="7"/>
      <c r="T40" s="7">
        <v>3</v>
      </c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>
        <v>35</v>
      </c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36"/>
    </row>
    <row r="41" spans="1:54" s="11" customFormat="1" ht="18" customHeight="1">
      <c r="A41" s="1">
        <v>37</v>
      </c>
      <c r="B41" s="1">
        <v>39353</v>
      </c>
      <c r="C41" s="5" t="s">
        <v>107</v>
      </c>
      <c r="D41" s="1" t="s">
        <v>83</v>
      </c>
      <c r="E41" s="6" t="s">
        <v>108</v>
      </c>
      <c r="F41" s="1" t="s">
        <v>109</v>
      </c>
      <c r="G41" s="1">
        <f t="shared" si="1"/>
        <v>80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>
        <v>80</v>
      </c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36"/>
    </row>
    <row r="42" spans="1:54" s="11" customFormat="1" ht="18" customHeight="1">
      <c r="A42" s="1">
        <v>38</v>
      </c>
      <c r="B42" s="1">
        <v>18339</v>
      </c>
      <c r="C42" s="5" t="s">
        <v>111</v>
      </c>
      <c r="D42" s="1" t="s">
        <v>56</v>
      </c>
      <c r="E42" s="6" t="s">
        <v>57</v>
      </c>
      <c r="F42" s="1" t="s">
        <v>63</v>
      </c>
      <c r="G42" s="1">
        <f t="shared" si="1"/>
        <v>76</v>
      </c>
      <c r="H42" s="31"/>
      <c r="I42" s="7">
        <v>7</v>
      </c>
      <c r="J42" s="7"/>
      <c r="K42" s="7"/>
      <c r="L42" s="7"/>
      <c r="M42" s="7"/>
      <c r="N42" s="7"/>
      <c r="O42" s="7"/>
      <c r="P42" s="7"/>
      <c r="Q42" s="7"/>
      <c r="R42" s="7">
        <v>30</v>
      </c>
      <c r="S42" s="7"/>
      <c r="T42" s="7">
        <v>1</v>
      </c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>
        <v>30</v>
      </c>
      <c r="AK42" s="7"/>
      <c r="AL42" s="7"/>
      <c r="AM42" s="7"/>
      <c r="AN42" s="7"/>
      <c r="AO42" s="7"/>
      <c r="AP42" s="7"/>
      <c r="AQ42" s="7">
        <v>2</v>
      </c>
      <c r="AR42" s="7"/>
      <c r="AS42" s="7"/>
      <c r="AT42" s="7"/>
      <c r="AU42" s="7"/>
      <c r="AV42" s="7"/>
      <c r="AW42" s="7"/>
      <c r="AX42" s="7"/>
      <c r="AY42" s="7"/>
      <c r="AZ42" s="7"/>
      <c r="BA42" s="7">
        <v>6</v>
      </c>
      <c r="BB42" s="36"/>
    </row>
    <row r="43" spans="1:54" s="11" customFormat="1" ht="18" customHeight="1">
      <c r="A43" s="1">
        <v>39</v>
      </c>
      <c r="B43" s="1">
        <v>30792</v>
      </c>
      <c r="C43" s="5" t="s">
        <v>112</v>
      </c>
      <c r="D43" s="1" t="s">
        <v>56</v>
      </c>
      <c r="E43" s="6" t="s">
        <v>57</v>
      </c>
      <c r="F43" s="1" t="s">
        <v>58</v>
      </c>
      <c r="G43" s="1">
        <f t="shared" si="1"/>
        <v>59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>
        <v>9</v>
      </c>
      <c r="AP43" s="7"/>
      <c r="AQ43" s="7"/>
      <c r="AR43" s="7"/>
      <c r="AS43" s="7"/>
      <c r="AT43" s="7"/>
      <c r="AU43" s="7"/>
      <c r="AV43" s="7"/>
      <c r="AW43" s="7"/>
      <c r="AX43" s="7"/>
      <c r="AY43" s="7">
        <v>50</v>
      </c>
      <c r="AZ43" s="7"/>
      <c r="BA43" s="7"/>
      <c r="BB43" s="36"/>
    </row>
    <row r="44" spans="1:54" s="11" customFormat="1" ht="18" customHeight="1">
      <c r="A44" s="1">
        <v>40</v>
      </c>
      <c r="B44" s="1">
        <v>12074</v>
      </c>
      <c r="C44" s="5" t="s">
        <v>113</v>
      </c>
      <c r="D44" s="1" t="s">
        <v>56</v>
      </c>
      <c r="E44" s="6" t="s">
        <v>57</v>
      </c>
      <c r="F44" s="1" t="s">
        <v>58</v>
      </c>
      <c r="G44" s="1">
        <f t="shared" si="1"/>
        <v>50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>
        <v>50</v>
      </c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36"/>
    </row>
    <row r="45" spans="1:54" s="11" customFormat="1" ht="18" customHeight="1">
      <c r="A45" s="1">
        <v>41</v>
      </c>
      <c r="B45" s="1">
        <v>1305</v>
      </c>
      <c r="C45" s="22" t="s">
        <v>144</v>
      </c>
      <c r="D45" s="1" t="s">
        <v>56</v>
      </c>
      <c r="E45" s="6" t="s">
        <v>57</v>
      </c>
      <c r="F45" s="1" t="s">
        <v>61</v>
      </c>
      <c r="G45" s="1">
        <f t="shared" si="1"/>
        <v>49</v>
      </c>
      <c r="H45" s="31"/>
      <c r="I45" s="7"/>
      <c r="J45" s="7">
        <v>40</v>
      </c>
      <c r="K45" s="7"/>
      <c r="L45" s="7"/>
      <c r="M45" s="7"/>
      <c r="N45" s="7"/>
      <c r="O45" s="7"/>
      <c r="P45" s="7"/>
      <c r="Q45" s="7"/>
      <c r="R45" s="7">
        <v>9</v>
      </c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36"/>
    </row>
    <row r="46" spans="1:54" s="11" customFormat="1" ht="18" customHeight="1">
      <c r="A46" s="1">
        <v>42</v>
      </c>
      <c r="B46" s="1">
        <v>4051</v>
      </c>
      <c r="C46" s="5" t="s">
        <v>114</v>
      </c>
      <c r="D46" s="1" t="s">
        <v>56</v>
      </c>
      <c r="E46" s="6" t="s">
        <v>115</v>
      </c>
      <c r="F46" s="1" t="s">
        <v>92</v>
      </c>
      <c r="G46" s="1">
        <f t="shared" si="1"/>
        <v>40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>
        <v>40</v>
      </c>
      <c r="AZ46" s="7"/>
      <c r="BA46" s="7"/>
      <c r="BB46" s="36"/>
    </row>
    <row r="47" spans="1:54" s="11" customFormat="1" ht="18" customHeight="1">
      <c r="A47" s="1">
        <v>42</v>
      </c>
      <c r="B47" s="1">
        <v>36921</v>
      </c>
      <c r="C47" s="5" t="s">
        <v>116</v>
      </c>
      <c r="D47" s="1" t="s">
        <v>83</v>
      </c>
      <c r="E47" s="6" t="s">
        <v>57</v>
      </c>
      <c r="F47" s="1" t="s">
        <v>61</v>
      </c>
      <c r="G47" s="1">
        <f t="shared" si="1"/>
        <v>40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>
        <v>40</v>
      </c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36"/>
    </row>
    <row r="48" spans="1:54" s="11" customFormat="1" ht="18" customHeight="1">
      <c r="A48" s="1">
        <v>42</v>
      </c>
      <c r="B48" s="1">
        <v>43030</v>
      </c>
      <c r="C48" s="5" t="s">
        <v>117</v>
      </c>
      <c r="D48" s="1" t="s">
        <v>56</v>
      </c>
      <c r="E48" s="6" t="s">
        <v>57</v>
      </c>
      <c r="F48" s="1" t="s">
        <v>69</v>
      </c>
      <c r="G48" s="1">
        <f t="shared" si="1"/>
        <v>40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>
        <v>40</v>
      </c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36"/>
    </row>
    <row r="49" spans="1:54" s="11" customFormat="1" ht="18" customHeight="1">
      <c r="A49" s="1">
        <v>42</v>
      </c>
      <c r="B49" s="1">
        <v>39051</v>
      </c>
      <c r="C49" s="5" t="s">
        <v>118</v>
      </c>
      <c r="D49" s="1" t="s">
        <v>56</v>
      </c>
      <c r="E49" s="6" t="s">
        <v>106</v>
      </c>
      <c r="F49" s="1" t="s">
        <v>63</v>
      </c>
      <c r="G49" s="1">
        <f t="shared" si="1"/>
        <v>40</v>
      </c>
      <c r="H49" s="31"/>
      <c r="I49" s="7">
        <v>5</v>
      </c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>
        <v>20</v>
      </c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>
        <v>15</v>
      </c>
      <c r="BB49" s="36"/>
    </row>
    <row r="50" spans="1:54" s="11" customFormat="1" ht="18" customHeight="1">
      <c r="A50" s="1">
        <v>46</v>
      </c>
      <c r="B50" s="1">
        <v>8160</v>
      </c>
      <c r="C50" s="5" t="s">
        <v>119</v>
      </c>
      <c r="D50" s="1" t="s">
        <v>56</v>
      </c>
      <c r="E50" s="6" t="s">
        <v>57</v>
      </c>
      <c r="F50" s="1" t="s">
        <v>90</v>
      </c>
      <c r="G50" s="1">
        <f t="shared" si="1"/>
        <v>35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>
        <v>35</v>
      </c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36"/>
    </row>
    <row r="51" spans="1:54" s="11" customFormat="1" ht="18" customHeight="1">
      <c r="A51" s="1">
        <v>47</v>
      </c>
      <c r="B51" s="1">
        <v>36237</v>
      </c>
      <c r="C51" s="5" t="s">
        <v>120</v>
      </c>
      <c r="D51" s="1" t="s">
        <v>56</v>
      </c>
      <c r="E51" s="6" t="s">
        <v>57</v>
      </c>
      <c r="F51" s="1" t="s">
        <v>58</v>
      </c>
      <c r="G51" s="1">
        <f t="shared" si="1"/>
        <v>30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>
        <v>20</v>
      </c>
      <c r="AI51" s="7">
        <v>10</v>
      </c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36"/>
    </row>
    <row r="52" spans="1:54" s="11" customFormat="1" ht="18" customHeight="1">
      <c r="A52" s="1">
        <v>47</v>
      </c>
      <c r="B52" s="1">
        <v>27577</v>
      </c>
      <c r="C52" s="5" t="s">
        <v>127</v>
      </c>
      <c r="D52" s="1" t="s">
        <v>56</v>
      </c>
      <c r="E52" s="6" t="s">
        <v>57</v>
      </c>
      <c r="F52" s="1" t="s">
        <v>90</v>
      </c>
      <c r="G52" s="1">
        <f t="shared" si="1"/>
        <v>30</v>
      </c>
      <c r="H52" s="31"/>
      <c r="I52" s="7">
        <v>10</v>
      </c>
      <c r="J52" s="7"/>
      <c r="K52" s="7"/>
      <c r="L52" s="7"/>
      <c r="M52" s="7"/>
      <c r="N52" s="7"/>
      <c r="O52" s="7"/>
      <c r="P52" s="7"/>
      <c r="Q52" s="7"/>
      <c r="R52" s="7">
        <v>20</v>
      </c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36"/>
    </row>
    <row r="53" spans="1:54" s="11" customFormat="1" ht="18" customHeight="1">
      <c r="A53" s="1">
        <v>49</v>
      </c>
      <c r="B53" s="24">
        <v>19108</v>
      </c>
      <c r="C53" s="25" t="s">
        <v>121</v>
      </c>
      <c r="D53" s="24" t="s">
        <v>56</v>
      </c>
      <c r="E53" s="26" t="s">
        <v>57</v>
      </c>
      <c r="F53" s="24" t="s">
        <v>66</v>
      </c>
      <c r="G53" s="1">
        <f t="shared" si="1"/>
        <v>25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>
        <v>25</v>
      </c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36"/>
    </row>
    <row r="54" spans="1:54" s="11" customFormat="1" ht="18" customHeight="1">
      <c r="A54" s="1">
        <v>49</v>
      </c>
      <c r="B54" s="1">
        <v>51441</v>
      </c>
      <c r="C54" s="5" t="s">
        <v>122</v>
      </c>
      <c r="D54" s="1" t="s">
        <v>56</v>
      </c>
      <c r="E54" s="6" t="s">
        <v>123</v>
      </c>
      <c r="F54" s="1" t="s">
        <v>63</v>
      </c>
      <c r="G54" s="1">
        <f t="shared" si="1"/>
        <v>25</v>
      </c>
      <c r="H54" s="31"/>
      <c r="I54" s="7">
        <v>3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>
        <v>10</v>
      </c>
      <c r="AK54" s="7"/>
      <c r="AL54" s="7"/>
      <c r="AM54" s="7"/>
      <c r="AN54" s="7"/>
      <c r="AO54" s="7"/>
      <c r="AP54" s="7"/>
      <c r="AQ54" s="7">
        <v>10</v>
      </c>
      <c r="AR54" s="7"/>
      <c r="AS54" s="7"/>
      <c r="AT54" s="7"/>
      <c r="AU54" s="7"/>
      <c r="AV54" s="7"/>
      <c r="AW54" s="7"/>
      <c r="AX54" s="7"/>
      <c r="AY54" s="7"/>
      <c r="AZ54" s="7"/>
      <c r="BA54" s="7">
        <v>2</v>
      </c>
      <c r="BB54" s="36"/>
    </row>
    <row r="55" spans="1:54" s="11" customFormat="1" ht="18" customHeight="1">
      <c r="A55" s="1">
        <v>51</v>
      </c>
      <c r="B55" s="24">
        <v>61278</v>
      </c>
      <c r="C55" s="25" t="s">
        <v>124</v>
      </c>
      <c r="D55" s="24" t="s">
        <v>56</v>
      </c>
      <c r="E55" s="26" t="s">
        <v>125</v>
      </c>
      <c r="F55" s="24" t="s">
        <v>126</v>
      </c>
      <c r="G55" s="1">
        <f t="shared" si="1"/>
        <v>20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>
        <v>20</v>
      </c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36"/>
    </row>
    <row r="56" spans="1:54" s="11" customFormat="1" ht="18" customHeight="1">
      <c r="A56" s="1">
        <v>52</v>
      </c>
      <c r="B56" s="24">
        <v>51780</v>
      </c>
      <c r="C56" s="25" t="s">
        <v>128</v>
      </c>
      <c r="D56" s="24" t="s">
        <v>83</v>
      </c>
      <c r="E56" s="26" t="s">
        <v>57</v>
      </c>
      <c r="F56" s="24" t="s">
        <v>61</v>
      </c>
      <c r="G56" s="1">
        <f t="shared" si="1"/>
        <v>19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>
        <v>10</v>
      </c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>
        <v>9</v>
      </c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36"/>
    </row>
    <row r="57" spans="1:54" s="11" customFormat="1" ht="18" customHeight="1">
      <c r="A57" s="1">
        <v>53</v>
      </c>
      <c r="B57" s="24">
        <v>4605</v>
      </c>
      <c r="C57" s="25" t="s">
        <v>130</v>
      </c>
      <c r="D57" s="24" t="s">
        <v>56</v>
      </c>
      <c r="E57" s="26" t="s">
        <v>57</v>
      </c>
      <c r="F57" s="24" t="s">
        <v>63</v>
      </c>
      <c r="G57" s="1">
        <f t="shared" si="1"/>
        <v>18</v>
      </c>
      <c r="H57" s="31"/>
      <c r="I57" s="7">
        <v>2</v>
      </c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>
        <v>15</v>
      </c>
      <c r="AK57" s="7"/>
      <c r="AL57" s="7"/>
      <c r="AM57" s="7"/>
      <c r="AN57" s="7"/>
      <c r="AO57" s="7"/>
      <c r="AP57" s="7"/>
      <c r="AQ57" s="7">
        <v>1</v>
      </c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36"/>
    </row>
    <row r="58" spans="1:54" s="11" customFormat="1" ht="18" customHeight="1">
      <c r="A58" s="1">
        <v>54</v>
      </c>
      <c r="B58" s="24">
        <v>16140</v>
      </c>
      <c r="C58" s="25" t="s">
        <v>129</v>
      </c>
      <c r="D58" s="24" t="s">
        <v>56</v>
      </c>
      <c r="E58" s="26" t="s">
        <v>57</v>
      </c>
      <c r="F58" s="24" t="s">
        <v>58</v>
      </c>
      <c r="G58" s="1">
        <f t="shared" si="1"/>
        <v>16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>
        <v>9</v>
      </c>
      <c r="AU58" s="7"/>
      <c r="AV58" s="7">
        <v>7</v>
      </c>
      <c r="AW58" s="7"/>
      <c r="AX58" s="7"/>
      <c r="AY58" s="7"/>
      <c r="AZ58" s="7"/>
      <c r="BA58" s="7"/>
      <c r="BB58" s="36"/>
    </row>
    <row r="59" spans="1:54" s="11" customFormat="1" ht="18" customHeight="1">
      <c r="A59" s="1">
        <v>55</v>
      </c>
      <c r="B59" s="24">
        <v>31909</v>
      </c>
      <c r="C59" s="25" t="s">
        <v>131</v>
      </c>
      <c r="D59" s="24" t="s">
        <v>56</v>
      </c>
      <c r="E59" s="26" t="s">
        <v>57</v>
      </c>
      <c r="F59" s="24" t="s">
        <v>126</v>
      </c>
      <c r="G59" s="1">
        <f t="shared" si="1"/>
        <v>15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>
        <v>15</v>
      </c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36"/>
    </row>
    <row r="60" spans="1:54" s="11" customFormat="1" ht="18" customHeight="1">
      <c r="A60" s="1">
        <v>56</v>
      </c>
      <c r="B60" s="1">
        <v>40937</v>
      </c>
      <c r="C60" s="22" t="s">
        <v>132</v>
      </c>
      <c r="D60" s="24" t="s">
        <v>56</v>
      </c>
      <c r="E60" s="26" t="s">
        <v>133</v>
      </c>
      <c r="F60" s="24" t="s">
        <v>69</v>
      </c>
      <c r="G60" s="1">
        <f t="shared" si="1"/>
        <v>12.5</v>
      </c>
      <c r="H60" s="31"/>
      <c r="I60" s="7"/>
      <c r="J60" s="7"/>
      <c r="K60" s="7"/>
      <c r="L60" s="7"/>
      <c r="M60" s="7"/>
      <c r="N60" s="7">
        <v>12.5</v>
      </c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36"/>
    </row>
    <row r="61" spans="1:54" s="11" customFormat="1" ht="18" customHeight="1">
      <c r="A61" s="1">
        <v>57</v>
      </c>
      <c r="B61" s="1">
        <v>41330</v>
      </c>
      <c r="C61" s="5" t="s">
        <v>134</v>
      </c>
      <c r="D61" s="24" t="s">
        <v>56</v>
      </c>
      <c r="E61" s="26" t="s">
        <v>57</v>
      </c>
      <c r="F61" s="24" t="s">
        <v>135</v>
      </c>
      <c r="G61" s="1">
        <f t="shared" si="1"/>
        <v>10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>
        <v>10</v>
      </c>
      <c r="BA61" s="7"/>
      <c r="BB61" s="36"/>
    </row>
    <row r="62" spans="1:54" s="11" customFormat="1" ht="18" customHeight="1">
      <c r="A62" s="1">
        <v>57</v>
      </c>
      <c r="B62" s="1">
        <v>38197</v>
      </c>
      <c r="C62" s="5" t="s">
        <v>136</v>
      </c>
      <c r="D62" s="24" t="s">
        <v>56</v>
      </c>
      <c r="E62" s="26" t="s">
        <v>57</v>
      </c>
      <c r="F62" s="24" t="s">
        <v>58</v>
      </c>
      <c r="G62" s="1">
        <f t="shared" si="1"/>
        <v>10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>
        <v>5</v>
      </c>
      <c r="AQ62" s="7"/>
      <c r="AR62" s="7"/>
      <c r="AS62" s="7"/>
      <c r="AT62" s="7"/>
      <c r="AU62" s="7">
        <v>5</v>
      </c>
      <c r="AV62" s="7"/>
      <c r="AW62" s="7"/>
      <c r="AX62" s="7"/>
      <c r="AY62" s="7"/>
      <c r="AZ62" s="7"/>
      <c r="BA62" s="7"/>
      <c r="BB62" s="36"/>
    </row>
    <row r="63" spans="1:54" s="11" customFormat="1" ht="18" customHeight="1">
      <c r="A63" s="1">
        <v>57</v>
      </c>
      <c r="B63" s="1">
        <v>13213</v>
      </c>
      <c r="C63" s="22" t="s">
        <v>137</v>
      </c>
      <c r="D63" s="24" t="s">
        <v>56</v>
      </c>
      <c r="E63" s="26" t="s">
        <v>57</v>
      </c>
      <c r="F63" s="24" t="s">
        <v>138</v>
      </c>
      <c r="G63" s="1">
        <f t="shared" si="1"/>
        <v>10</v>
      </c>
      <c r="H63" s="31"/>
      <c r="I63" s="7"/>
      <c r="J63" s="7"/>
      <c r="K63" s="7"/>
      <c r="L63" s="7"/>
      <c r="M63" s="7"/>
      <c r="N63" s="7"/>
      <c r="O63" s="7"/>
      <c r="P63" s="7"/>
      <c r="Q63" s="7">
        <v>10</v>
      </c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36"/>
    </row>
    <row r="64" spans="1:54" s="11" customFormat="1" ht="18" customHeight="1">
      <c r="A64" s="1">
        <v>57</v>
      </c>
      <c r="B64" s="1">
        <v>36908</v>
      </c>
      <c r="C64" s="22" t="s">
        <v>139</v>
      </c>
      <c r="D64" s="24" t="s">
        <v>56</v>
      </c>
      <c r="E64" s="26" t="s">
        <v>57</v>
      </c>
      <c r="F64" s="24" t="s">
        <v>58</v>
      </c>
      <c r="G64" s="1">
        <f t="shared" si="1"/>
        <v>10</v>
      </c>
      <c r="H64" s="31"/>
      <c r="I64" s="7"/>
      <c r="J64" s="7"/>
      <c r="K64" s="7"/>
      <c r="L64" s="7"/>
      <c r="M64" s="7"/>
      <c r="N64" s="7"/>
      <c r="O64" s="7">
        <v>10</v>
      </c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36"/>
    </row>
    <row r="65" spans="1:54" s="11" customFormat="1" ht="18" customHeight="1">
      <c r="A65" s="1">
        <v>57</v>
      </c>
      <c r="B65" s="1">
        <v>24534</v>
      </c>
      <c r="C65" s="5" t="s">
        <v>163</v>
      </c>
      <c r="D65" s="24" t="s">
        <v>56</v>
      </c>
      <c r="E65" s="26" t="s">
        <v>57</v>
      </c>
      <c r="F65" s="24" t="s">
        <v>66</v>
      </c>
      <c r="G65" s="1">
        <f t="shared" si="1"/>
        <v>10</v>
      </c>
      <c r="H65" s="31"/>
      <c r="I65" s="7"/>
      <c r="J65" s="7"/>
      <c r="K65" s="7">
        <v>10</v>
      </c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36"/>
    </row>
    <row r="66" spans="1:54" s="11" customFormat="1" ht="18" customHeight="1">
      <c r="A66" s="1">
        <v>62</v>
      </c>
      <c r="B66" s="1">
        <v>3762</v>
      </c>
      <c r="C66" s="5" t="s">
        <v>140</v>
      </c>
      <c r="D66" s="24" t="s">
        <v>56</v>
      </c>
      <c r="E66" s="26" t="s">
        <v>141</v>
      </c>
      <c r="F66" s="24" t="s">
        <v>63</v>
      </c>
      <c r="G66" s="1">
        <f t="shared" si="1"/>
        <v>9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>
        <v>6</v>
      </c>
      <c r="AR66" s="7"/>
      <c r="AS66" s="7"/>
      <c r="AT66" s="7"/>
      <c r="AU66" s="7"/>
      <c r="AV66" s="7"/>
      <c r="AW66" s="7"/>
      <c r="AX66" s="7"/>
      <c r="AY66" s="7"/>
      <c r="AZ66" s="7"/>
      <c r="BA66" s="7">
        <v>3</v>
      </c>
      <c r="BB66" s="36"/>
    </row>
    <row r="67" spans="1:54" s="11" customFormat="1" ht="18" customHeight="1">
      <c r="A67" s="1">
        <v>62</v>
      </c>
      <c r="B67" s="1">
        <v>5259</v>
      </c>
      <c r="C67" s="5" t="s">
        <v>145</v>
      </c>
      <c r="D67" s="24" t="s">
        <v>56</v>
      </c>
      <c r="E67" s="26" t="s">
        <v>146</v>
      </c>
      <c r="F67" s="24" t="s">
        <v>63</v>
      </c>
      <c r="G67" s="1">
        <f t="shared" si="1"/>
        <v>9</v>
      </c>
      <c r="H67" s="31"/>
      <c r="I67" s="7">
        <v>1</v>
      </c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>
        <v>8</v>
      </c>
      <c r="BB67" s="36"/>
    </row>
    <row r="68" spans="1:54" s="11" customFormat="1" ht="18" customHeight="1">
      <c r="A68" s="1">
        <v>64</v>
      </c>
      <c r="B68" s="1">
        <v>47736</v>
      </c>
      <c r="C68" s="22" t="s">
        <v>147</v>
      </c>
      <c r="D68" s="48" t="s">
        <v>56</v>
      </c>
      <c r="E68" s="25" t="s">
        <v>57</v>
      </c>
      <c r="F68" s="24" t="s">
        <v>135</v>
      </c>
      <c r="G68" s="1">
        <f t="shared" si="1"/>
        <v>8</v>
      </c>
      <c r="H68" s="32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>
        <v>8</v>
      </c>
      <c r="BA68" s="1"/>
      <c r="BB68" s="36"/>
    </row>
    <row r="69" spans="1:54" s="11" customFormat="1" ht="18" customHeight="1">
      <c r="A69" s="1">
        <v>64</v>
      </c>
      <c r="B69" s="1">
        <v>12192</v>
      </c>
      <c r="C69" s="5" t="s">
        <v>148</v>
      </c>
      <c r="D69" s="24" t="s">
        <v>56</v>
      </c>
      <c r="E69" s="26" t="s">
        <v>57</v>
      </c>
      <c r="F69" s="24" t="s">
        <v>149</v>
      </c>
      <c r="G69" s="1">
        <f t="shared" ref="G69:G84" si="2">SUM(I69:BA69)</f>
        <v>8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>
        <v>8</v>
      </c>
      <c r="AY69" s="7"/>
      <c r="AZ69" s="7"/>
      <c r="BA69" s="7"/>
      <c r="BB69" s="36"/>
    </row>
    <row r="70" spans="1:54" s="11" customFormat="1" ht="18" customHeight="1">
      <c r="A70" s="1">
        <v>64</v>
      </c>
      <c r="B70" s="1">
        <v>39276</v>
      </c>
      <c r="C70" s="5" t="s">
        <v>150</v>
      </c>
      <c r="D70" s="24" t="s">
        <v>56</v>
      </c>
      <c r="E70" s="26" t="s">
        <v>57</v>
      </c>
      <c r="F70" s="24" t="s">
        <v>61</v>
      </c>
      <c r="G70" s="1">
        <f t="shared" si="2"/>
        <v>8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>
        <v>8</v>
      </c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36"/>
    </row>
    <row r="71" spans="1:54" s="11" customFormat="1" ht="18" customHeight="1">
      <c r="A71" s="1">
        <v>64</v>
      </c>
      <c r="B71" s="1">
        <v>49518</v>
      </c>
      <c r="C71" s="5" t="s">
        <v>151</v>
      </c>
      <c r="D71" s="24" t="s">
        <v>83</v>
      </c>
      <c r="E71" s="26" t="s">
        <v>57</v>
      </c>
      <c r="F71" s="24" t="s">
        <v>58</v>
      </c>
      <c r="G71" s="1">
        <f t="shared" si="2"/>
        <v>8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>
        <v>8</v>
      </c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36"/>
    </row>
    <row r="72" spans="1:54" s="11" customFormat="1" ht="18" customHeight="1">
      <c r="A72" s="1">
        <v>64</v>
      </c>
      <c r="B72" s="1">
        <v>56204</v>
      </c>
      <c r="C72" s="5" t="s">
        <v>152</v>
      </c>
      <c r="D72" s="24" t="s">
        <v>56</v>
      </c>
      <c r="E72" s="26" t="s">
        <v>57</v>
      </c>
      <c r="F72" s="24" t="s">
        <v>58</v>
      </c>
      <c r="G72" s="1">
        <f t="shared" si="2"/>
        <v>8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>
        <v>8</v>
      </c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36"/>
    </row>
    <row r="73" spans="1:54" s="11" customFormat="1" ht="18" customHeight="1">
      <c r="A73" s="1">
        <v>64</v>
      </c>
      <c r="B73" s="1">
        <v>42079</v>
      </c>
      <c r="C73" s="5" t="s">
        <v>153</v>
      </c>
      <c r="D73" s="24" t="s">
        <v>56</v>
      </c>
      <c r="E73" s="26" t="s">
        <v>57</v>
      </c>
      <c r="F73" s="24" t="s">
        <v>66</v>
      </c>
      <c r="G73" s="1">
        <f t="shared" si="2"/>
        <v>8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>
        <v>8</v>
      </c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36"/>
    </row>
    <row r="74" spans="1:54" s="11" customFormat="1" ht="18" customHeight="1">
      <c r="A74" s="1">
        <v>70</v>
      </c>
      <c r="B74" s="1">
        <v>34776</v>
      </c>
      <c r="C74" s="5" t="s">
        <v>154</v>
      </c>
      <c r="D74" s="24" t="s">
        <v>83</v>
      </c>
      <c r="E74" s="26" t="s">
        <v>57</v>
      </c>
      <c r="F74" s="24" t="s">
        <v>58</v>
      </c>
      <c r="G74" s="1">
        <f t="shared" si="2"/>
        <v>7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>
        <v>7</v>
      </c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36"/>
    </row>
    <row r="75" spans="1:54" s="11" customFormat="1" ht="18" customHeight="1">
      <c r="A75" s="1">
        <v>70</v>
      </c>
      <c r="B75" s="1">
        <v>29825</v>
      </c>
      <c r="C75" s="5" t="s">
        <v>1286</v>
      </c>
      <c r="D75" s="24" t="s">
        <v>56</v>
      </c>
      <c r="E75" s="26" t="s">
        <v>1287</v>
      </c>
      <c r="F75" s="24" t="s">
        <v>92</v>
      </c>
      <c r="G75" s="1">
        <f t="shared" si="2"/>
        <v>7</v>
      </c>
      <c r="H75" s="31"/>
      <c r="I75" s="7">
        <v>7</v>
      </c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36"/>
    </row>
    <row r="76" spans="1:54" s="11" customFormat="1" ht="18" customHeight="1">
      <c r="A76" s="1">
        <v>72</v>
      </c>
      <c r="B76" s="1">
        <v>58172</v>
      </c>
      <c r="C76" s="5" t="s">
        <v>155</v>
      </c>
      <c r="D76" s="24" t="s">
        <v>56</v>
      </c>
      <c r="E76" s="26" t="s">
        <v>57</v>
      </c>
      <c r="F76" s="24" t="s">
        <v>149</v>
      </c>
      <c r="G76" s="1">
        <f t="shared" si="2"/>
        <v>6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>
        <v>6</v>
      </c>
      <c r="AY76" s="7"/>
      <c r="AZ76" s="7"/>
      <c r="BA76" s="7"/>
      <c r="BB76" s="36"/>
    </row>
    <row r="77" spans="1:54" s="11" customFormat="1" ht="18" customHeight="1">
      <c r="A77" s="1">
        <v>72</v>
      </c>
      <c r="B77" s="1">
        <v>11731</v>
      </c>
      <c r="C77" s="5" t="s">
        <v>156</v>
      </c>
      <c r="D77" s="24" t="s">
        <v>56</v>
      </c>
      <c r="E77" s="26" t="s">
        <v>57</v>
      </c>
      <c r="F77" s="24" t="s">
        <v>126</v>
      </c>
      <c r="G77" s="1">
        <f t="shared" si="2"/>
        <v>6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>
        <v>6</v>
      </c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36"/>
    </row>
    <row r="78" spans="1:54" s="11" customFormat="1" ht="18" customHeight="1">
      <c r="A78" s="1">
        <v>74</v>
      </c>
      <c r="B78" s="1">
        <v>54705</v>
      </c>
      <c r="C78" s="5" t="s">
        <v>157</v>
      </c>
      <c r="D78" s="24" t="s">
        <v>56</v>
      </c>
      <c r="E78" s="26" t="s">
        <v>57</v>
      </c>
      <c r="F78" s="24" t="s">
        <v>149</v>
      </c>
      <c r="G78" s="1">
        <f t="shared" si="2"/>
        <v>4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>
        <v>4</v>
      </c>
      <c r="AY78" s="7"/>
      <c r="AZ78" s="7"/>
      <c r="BA78" s="7"/>
      <c r="BB78" s="36"/>
    </row>
    <row r="79" spans="1:54" s="11" customFormat="1" ht="18" customHeight="1">
      <c r="A79" s="1">
        <v>74</v>
      </c>
      <c r="B79" s="1">
        <v>41102</v>
      </c>
      <c r="C79" s="5" t="s">
        <v>158</v>
      </c>
      <c r="D79" s="24" t="s">
        <v>56</v>
      </c>
      <c r="E79" s="26" t="s">
        <v>57</v>
      </c>
      <c r="F79" s="24" t="s">
        <v>126</v>
      </c>
      <c r="G79" s="1">
        <f t="shared" si="2"/>
        <v>4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>
        <v>4</v>
      </c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36"/>
    </row>
    <row r="80" spans="1:54" s="11" customFormat="1" ht="18" customHeight="1">
      <c r="A80" s="1">
        <v>76</v>
      </c>
      <c r="B80" s="1">
        <v>39077</v>
      </c>
      <c r="C80" s="5" t="s">
        <v>159</v>
      </c>
      <c r="D80" s="24" t="s">
        <v>56</v>
      </c>
      <c r="E80" s="26" t="s">
        <v>57</v>
      </c>
      <c r="F80" s="24" t="s">
        <v>126</v>
      </c>
      <c r="G80" s="1">
        <f t="shared" si="2"/>
        <v>3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>
        <v>3</v>
      </c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36"/>
    </row>
    <row r="81" spans="1:54" s="11" customFormat="1" ht="18" customHeight="1">
      <c r="A81" s="1">
        <v>76</v>
      </c>
      <c r="B81" s="1">
        <v>43302</v>
      </c>
      <c r="C81" s="5" t="s">
        <v>1323</v>
      </c>
      <c r="D81" s="24" t="s">
        <v>56</v>
      </c>
      <c r="E81" s="26" t="s">
        <v>57</v>
      </c>
      <c r="F81" s="24" t="s">
        <v>90</v>
      </c>
      <c r="G81" s="1">
        <f t="shared" si="2"/>
        <v>3</v>
      </c>
      <c r="H81" s="31"/>
      <c r="I81" s="7">
        <v>3</v>
      </c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36"/>
    </row>
    <row r="82" spans="1:54" s="11" customFormat="1" ht="18" customHeight="1">
      <c r="A82" s="1">
        <v>78</v>
      </c>
      <c r="B82" s="1">
        <v>48456</v>
      </c>
      <c r="C82" s="5" t="s">
        <v>160</v>
      </c>
      <c r="D82" s="24" t="s">
        <v>56</v>
      </c>
      <c r="E82" s="26" t="s">
        <v>57</v>
      </c>
      <c r="F82" s="24" t="s">
        <v>135</v>
      </c>
      <c r="G82" s="1">
        <f t="shared" si="2"/>
        <v>2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>
        <v>2</v>
      </c>
      <c r="BA82" s="7"/>
      <c r="BB82" s="36"/>
    </row>
    <row r="83" spans="1:54" s="11" customFormat="1" ht="18" customHeight="1">
      <c r="A83" s="1">
        <v>79</v>
      </c>
      <c r="B83" s="1">
        <v>10578</v>
      </c>
      <c r="C83" s="5" t="s">
        <v>161</v>
      </c>
      <c r="D83" s="24" t="s">
        <v>56</v>
      </c>
      <c r="E83" s="26" t="s">
        <v>57</v>
      </c>
      <c r="F83" s="24" t="s">
        <v>135</v>
      </c>
      <c r="G83" s="1">
        <f t="shared" si="2"/>
        <v>1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>
        <v>1</v>
      </c>
      <c r="BA83" s="7"/>
      <c r="BB83" s="36"/>
    </row>
    <row r="84" spans="1:54" s="11" customFormat="1" ht="18" customHeight="1">
      <c r="A84" s="1">
        <v>79</v>
      </c>
      <c r="B84" s="1">
        <v>59239</v>
      </c>
      <c r="C84" s="5" t="s">
        <v>162</v>
      </c>
      <c r="D84" s="24" t="s">
        <v>56</v>
      </c>
      <c r="E84" s="26" t="s">
        <v>57</v>
      </c>
      <c r="F84" s="24" t="s">
        <v>126</v>
      </c>
      <c r="G84" s="1">
        <f t="shared" si="2"/>
        <v>1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>
        <v>1</v>
      </c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36"/>
    </row>
    <row r="85" spans="1:54" ht="18" customHeight="1">
      <c r="A85" s="1"/>
      <c r="B85" s="23"/>
      <c r="C85" s="22"/>
      <c r="D85" s="1"/>
      <c r="E85" s="6"/>
      <c r="F85" s="1"/>
      <c r="G85" s="1"/>
      <c r="H85" s="28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34"/>
    </row>
    <row r="86" spans="1:54" ht="6.9" customHeight="1">
      <c r="A86" s="38"/>
      <c r="B86" s="33"/>
      <c r="C86" s="39"/>
      <c r="D86" s="33"/>
      <c r="E86" s="40"/>
      <c r="F86" s="33"/>
      <c r="G86" s="41"/>
      <c r="H86" s="33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37"/>
    </row>
    <row r="87" spans="1:54" s="8" customFormat="1" ht="12.75" customHeight="1">
      <c r="A87" s="13"/>
      <c r="B87" s="14"/>
      <c r="D87" s="14"/>
      <c r="E87" s="15"/>
      <c r="F87" s="14"/>
      <c r="G87" s="14"/>
      <c r="H87" s="14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2"/>
      <c r="AY87" s="12"/>
      <c r="AZ87" s="12"/>
      <c r="BA87" s="12"/>
    </row>
    <row r="88" spans="1:54">
      <c r="C88" s="10"/>
      <c r="E88" s="2"/>
      <c r="G88" s="12"/>
      <c r="H88" s="12"/>
      <c r="AZ88" s="3"/>
      <c r="BA88" s="3"/>
    </row>
    <row r="89" spans="1:54">
      <c r="C89" s="10"/>
      <c r="E89" s="2"/>
      <c r="G89" s="12"/>
      <c r="H89" s="12"/>
      <c r="AZ89" s="3"/>
      <c r="BA89" s="3"/>
    </row>
    <row r="90" spans="1:54">
      <c r="C90" s="10"/>
      <c r="E90" s="2"/>
      <c r="G90" s="12"/>
      <c r="H90" s="12"/>
      <c r="AZ90" s="3"/>
      <c r="BA90" s="3"/>
    </row>
    <row r="91" spans="1:54">
      <c r="C91" s="10"/>
      <c r="E91" s="2"/>
      <c r="G91" s="12"/>
      <c r="H91" s="12"/>
      <c r="AZ91" s="3"/>
      <c r="BA91" s="3"/>
    </row>
    <row r="92" spans="1:54">
      <c r="B92" s="3"/>
      <c r="C92" s="2"/>
      <c r="D92" s="10"/>
      <c r="E92" s="2"/>
      <c r="H92" s="12"/>
      <c r="BA92" s="3"/>
    </row>
    <row r="93" spans="1:54">
      <c r="B93" s="3"/>
      <c r="C93" s="2"/>
      <c r="D93" s="10"/>
      <c r="E93" s="2"/>
      <c r="H93" s="12"/>
      <c r="BA93" s="3"/>
    </row>
    <row r="94" spans="1:54">
      <c r="B94" s="50"/>
    </row>
    <row r="95" spans="1:54">
      <c r="B95" s="50"/>
    </row>
    <row r="96" spans="1:54">
      <c r="B96" s="50"/>
    </row>
    <row r="97" spans="2:2">
      <c r="B97" s="50"/>
    </row>
    <row r="98" spans="2:2">
      <c r="B98" s="50"/>
    </row>
    <row r="99" spans="2:2">
      <c r="B99" s="50"/>
    </row>
    <row r="100" spans="2:2">
      <c r="B100" s="50"/>
    </row>
    <row r="101" spans="2:2">
      <c r="B101" s="50"/>
    </row>
  </sheetData>
  <sheetProtection algorithmName="SHA-512" hashValue="ugMbFWNUy50dhclQS9kjfQm1z0S0SpRyY65MqcNdxhYwMfQ5kmGYesUwnx+FmRrmcj/TQQADXYoPVrT7KP4Z1g==" saltValue="Bt1U8GgjTScJh3Z+Fvpnfg==" spinCount="100000" sheet="1" selectLockedCells="1" selectUnlockedCells="1"/>
  <sortState xmlns:xlrd2="http://schemas.microsoft.com/office/spreadsheetml/2017/richdata2" ref="B5:BA84">
    <sortCondition descending="1" ref="G5:G84"/>
  </sortState>
  <mergeCells count="47">
    <mergeCell ref="BA1:BA2"/>
    <mergeCell ref="V1:V2"/>
    <mergeCell ref="AR1:AR2"/>
    <mergeCell ref="W1:W2"/>
    <mergeCell ref="AA1:AA2"/>
    <mergeCell ref="Y1:Y2"/>
    <mergeCell ref="AN1:AN2"/>
    <mergeCell ref="AM1:AM2"/>
    <mergeCell ref="AJ1:AJ2"/>
    <mergeCell ref="U1:U2"/>
    <mergeCell ref="J1:J2"/>
    <mergeCell ref="M1:M2"/>
    <mergeCell ref="L1:L2"/>
    <mergeCell ref="K1:K2"/>
    <mergeCell ref="Q1:Q2"/>
    <mergeCell ref="P1:P2"/>
    <mergeCell ref="N1:N2"/>
    <mergeCell ref="S1:S2"/>
    <mergeCell ref="R1:R2"/>
    <mergeCell ref="O1:O2"/>
    <mergeCell ref="AU1:AU2"/>
    <mergeCell ref="AT1:AT2"/>
    <mergeCell ref="AQ1:AQ2"/>
    <mergeCell ref="AP1:AP2"/>
    <mergeCell ref="AO1:AO2"/>
    <mergeCell ref="AS1:AS2"/>
    <mergeCell ref="AY1:AY2"/>
    <mergeCell ref="AZ1:AZ2"/>
    <mergeCell ref="AX1:AX2"/>
    <mergeCell ref="AW1:AW2"/>
    <mergeCell ref="AV1:AV2"/>
    <mergeCell ref="A2:G2"/>
    <mergeCell ref="A1:G1"/>
    <mergeCell ref="AI1:AI2"/>
    <mergeCell ref="AL1:AL2"/>
    <mergeCell ref="AK1:AK2"/>
    <mergeCell ref="AH1:AH2"/>
    <mergeCell ref="AF1:AF2"/>
    <mergeCell ref="AE1:AE2"/>
    <mergeCell ref="AD1:AD2"/>
    <mergeCell ref="AC1:AC2"/>
    <mergeCell ref="AG1:AG2"/>
    <mergeCell ref="AB1:AB2"/>
    <mergeCell ref="T1:T2"/>
    <mergeCell ref="Z1:Z2"/>
    <mergeCell ref="X1:X2"/>
    <mergeCell ref="I1:I2"/>
  </mergeCells>
  <phoneticPr fontId="0" type="noConversion"/>
  <conditionalFormatting sqref="B1:C87 B94:C1048576 B92:B93">
    <cfRule type="duplicateValues" dxfId="393" priority="7764"/>
  </conditionalFormatting>
  <conditionalFormatting sqref="B3:C3">
    <cfRule type="duplicateValues" dxfId="392" priority="60" stopIfTrue="1"/>
  </conditionalFormatting>
  <conditionalFormatting sqref="B5:C35 B37:C47">
    <cfRule type="duplicateValues" dxfId="391" priority="3013" stopIfTrue="1"/>
  </conditionalFormatting>
  <conditionalFormatting sqref="B9:C35 B37:C47 B85:C87 B1:C2 B4:C4 B92:B93 B94:C65567">
    <cfRule type="expression" dxfId="390" priority="3028" stopIfTrue="1">
      <formula>AND(COUNTIF($B$1:$C$2, B1)+COUNTIF($B$4:$C$4, B1)+COUNTIF($B$9:$C$65567, B1)&gt;1,NOT(ISBLANK(B1)))</formula>
    </cfRule>
  </conditionalFormatting>
  <conditionalFormatting sqref="B36:C36">
    <cfRule type="duplicateValues" dxfId="389" priority="7391" stopIfTrue="1"/>
    <cfRule type="duplicateValues" dxfId="388" priority="7392" stopIfTrue="1"/>
    <cfRule type="duplicateValues" dxfId="387" priority="7393" stopIfTrue="1"/>
    <cfRule type="expression" dxfId="386" priority="7394" stopIfTrue="1">
      <formula>AND(COUNTIF($B$1:$C$2, B36)+COUNTIF($B$4:$C$4, B36)+COUNTIF($B$9:$C$65560, B36)&gt;1,NOT(ISBLANK(B36)))</formula>
    </cfRule>
    <cfRule type="duplicateValues" dxfId="385" priority="7389" stopIfTrue="1"/>
    <cfRule type="duplicateValues" dxfId="384" priority="7390" stopIfTrue="1"/>
  </conditionalFormatting>
  <conditionalFormatting sqref="B48:C50">
    <cfRule type="duplicateValues" dxfId="383" priority="3817" stopIfTrue="1"/>
    <cfRule type="duplicateValues" dxfId="382" priority="3818" stopIfTrue="1"/>
    <cfRule type="duplicateValues" dxfId="381" priority="3819" stopIfTrue="1"/>
    <cfRule type="duplicateValues" dxfId="380" priority="3820" stopIfTrue="1"/>
  </conditionalFormatting>
  <conditionalFormatting sqref="B51:C51">
    <cfRule type="duplicateValues" dxfId="379" priority="41" stopIfTrue="1"/>
    <cfRule type="duplicateValues" dxfId="378" priority="38" stopIfTrue="1"/>
    <cfRule type="duplicateValues" dxfId="377" priority="39" stopIfTrue="1"/>
    <cfRule type="duplicateValues" dxfId="376" priority="40" stopIfTrue="1"/>
  </conditionalFormatting>
  <conditionalFormatting sqref="B52:C52">
    <cfRule type="duplicateValues" dxfId="375" priority="35" stopIfTrue="1"/>
    <cfRule type="duplicateValues" dxfId="374" priority="36" stopIfTrue="1"/>
    <cfRule type="duplicateValues" dxfId="373" priority="37" stopIfTrue="1"/>
    <cfRule type="duplicateValues" dxfId="372" priority="34" stopIfTrue="1"/>
  </conditionalFormatting>
  <conditionalFormatting sqref="B53:C53">
    <cfRule type="duplicateValues" dxfId="371" priority="7397" stopIfTrue="1"/>
    <cfRule type="duplicateValues" dxfId="370" priority="7398" stopIfTrue="1"/>
    <cfRule type="duplicateValues" dxfId="369" priority="7399" stopIfTrue="1"/>
    <cfRule type="expression" dxfId="368" priority="7400" stopIfTrue="1">
      <formula>AND(COUNTIF($B$1:$C$2, B53)+COUNTIF($B$4:$C$4, B53)+COUNTIF($B$9:$C$65551, B53)&gt;1,NOT(ISBLANK(B53)))</formula>
    </cfRule>
    <cfRule type="duplicateValues" dxfId="367" priority="7395" stopIfTrue="1"/>
    <cfRule type="duplicateValues" dxfId="366" priority="7396" stopIfTrue="1"/>
  </conditionalFormatting>
  <conditionalFormatting sqref="B54:C54">
    <cfRule type="duplicateValues" dxfId="365" priority="7401" stopIfTrue="1"/>
    <cfRule type="duplicateValues" dxfId="364" priority="7402" stopIfTrue="1"/>
    <cfRule type="duplicateValues" dxfId="363" priority="7403" stopIfTrue="1"/>
    <cfRule type="duplicateValues" dxfId="362" priority="7404" stopIfTrue="1"/>
    <cfRule type="expression" dxfId="361" priority="7405" stopIfTrue="1">
      <formula>AND(COUNTIF($B$1:$C$2, B54)+COUNTIF($B$4:$C$4, B54)+COUNTIF($B$9:$C$65560, B54)&gt;1,NOT(ISBLANK(B54)))</formula>
    </cfRule>
  </conditionalFormatting>
  <conditionalFormatting sqref="B55:C59">
    <cfRule type="duplicateValues" dxfId="360" priority="7406" stopIfTrue="1"/>
    <cfRule type="duplicateValues" dxfId="359" priority="7407" stopIfTrue="1"/>
    <cfRule type="duplicateValues" dxfId="358" priority="7408" stopIfTrue="1"/>
    <cfRule type="duplicateValues" dxfId="357" priority="7409" stopIfTrue="1"/>
    <cfRule type="duplicateValues" dxfId="356" priority="7410" stopIfTrue="1"/>
    <cfRule type="expression" dxfId="355" priority="7411" stopIfTrue="1">
      <formula>AND(COUNTIF($B$1:$C$2, B55)+COUNTIF($B$4:$C$4, B55)+COUNTIF($B$9:$C$65549, B55)&gt;1,NOT(ISBLANK(B55)))</formula>
    </cfRule>
  </conditionalFormatting>
  <conditionalFormatting sqref="B60:C84">
    <cfRule type="duplicateValues" dxfId="354" priority="7412"/>
    <cfRule type="duplicateValues" dxfId="353" priority="7413" stopIfTrue="1"/>
    <cfRule type="duplicateValues" dxfId="352" priority="7414" stopIfTrue="1"/>
    <cfRule type="duplicateValues" dxfId="351" priority="7415" stopIfTrue="1"/>
    <cfRule type="duplicateValues" dxfId="350" priority="7416" stopIfTrue="1"/>
    <cfRule type="expression" dxfId="349" priority="7417" stopIfTrue="1">
      <formula>AND(COUNTIF($B$1:$C$2, B60)+COUNTIF($B$4:$C$4, B60)+COUNTIF($B$9:$C$65558, B60)&gt;1,NOT(ISBLANK(B60)))</formula>
    </cfRule>
  </conditionalFormatting>
  <conditionalFormatting sqref="B85:C85 B5:C35 B37:C47">
    <cfRule type="duplicateValues" dxfId="348" priority="3016" stopIfTrue="1"/>
    <cfRule type="duplicateValues" dxfId="347" priority="3017" stopIfTrue="1"/>
    <cfRule type="duplicateValues" dxfId="346" priority="3018" stopIfTrue="1"/>
  </conditionalFormatting>
  <conditionalFormatting sqref="B85:C87 B9:C35 B37:C47">
    <cfRule type="duplicateValues" dxfId="345" priority="3025" stopIfTrue="1"/>
  </conditionalFormatting>
  <conditionalFormatting sqref="B85:C87 B94:C1048576 B92:B93 B1:C59">
    <cfRule type="duplicateValues" dxfId="344" priority="7803"/>
  </conditionalFormatting>
  <conditionalFormatting sqref="C78:C84">
    <cfRule type="duplicateValues" dxfId="343" priority="7424"/>
    <cfRule type="duplicateValues" dxfId="342" priority="7426" stopIfTrue="1"/>
    <cfRule type="duplicateValues" dxfId="341" priority="7427" stopIfTrue="1"/>
    <cfRule type="duplicateValues" dxfId="340" priority="7428" stopIfTrue="1"/>
    <cfRule type="duplicateValues" dxfId="339" priority="7429" stopIfTrue="1"/>
    <cfRule type="expression" dxfId="338" priority="7430" stopIfTrue="1">
      <formula>AND(COUNTIF($B$1:$C$2, C78)+COUNTIF($B$4:$C$4, C78)+COUNTIF($B$9:$C$65567, C78)&gt;1,NOT(ISBLANK(C78)))</formula>
    </cfRule>
    <cfRule type="duplicateValues" dxfId="337" priority="7425" stopIfTrue="1"/>
  </conditionalFormatting>
  <conditionalFormatting sqref="C85">
    <cfRule type="duplicateValues" dxfId="336" priority="205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B80"/>
  <sheetViews>
    <sheetView zoomScale="85" zoomScaleNormal="85" workbookViewId="0">
      <selection activeCell="G40" sqref="G1:G104857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36" width="6.6640625" style="12" customWidth="1"/>
    <col min="37" max="37" width="7.33203125" style="12" bestFit="1" customWidth="1"/>
    <col min="38" max="40" width="6.6640625" style="12" customWidth="1"/>
    <col min="41" max="43" width="7.33203125" style="12" bestFit="1" customWidth="1"/>
    <col min="44" max="45" width="7.33203125" style="12" customWidth="1"/>
    <col min="46" max="49" width="7.33203125" style="12" bestFit="1" customWidth="1"/>
    <col min="50" max="53" width="6.6640625" style="12" customWidth="1"/>
    <col min="54" max="54" width="1" style="3" customWidth="1"/>
    <col min="55" max="16384" width="9.109375" style="3"/>
  </cols>
  <sheetData>
    <row r="1" spans="1:54" ht="69" customHeight="1">
      <c r="A1" s="54"/>
      <c r="B1" s="55"/>
      <c r="C1" s="55"/>
      <c r="D1" s="55"/>
      <c r="E1" s="55"/>
      <c r="F1" s="55"/>
      <c r="G1" s="56"/>
      <c r="H1" s="27"/>
      <c r="I1" s="57" t="s">
        <v>1285</v>
      </c>
      <c r="J1" s="57" t="s">
        <v>1279</v>
      </c>
      <c r="K1" s="57" t="s">
        <v>0</v>
      </c>
      <c r="L1" s="57" t="s">
        <v>1</v>
      </c>
      <c r="M1" s="57" t="s">
        <v>2</v>
      </c>
      <c r="N1" s="57" t="s">
        <v>3</v>
      </c>
      <c r="O1" s="57" t="s">
        <v>4</v>
      </c>
      <c r="P1" s="57" t="s">
        <v>5</v>
      </c>
      <c r="Q1" s="57" t="s">
        <v>6</v>
      </c>
      <c r="R1" s="57" t="s">
        <v>7</v>
      </c>
      <c r="S1" s="57" t="s">
        <v>8</v>
      </c>
      <c r="T1" s="57" t="s">
        <v>9</v>
      </c>
      <c r="U1" s="57" t="s">
        <v>10</v>
      </c>
      <c r="V1" s="57" t="s">
        <v>11</v>
      </c>
      <c r="W1" s="57" t="s">
        <v>12</v>
      </c>
      <c r="X1" s="59" t="s">
        <v>13</v>
      </c>
      <c r="Y1" s="57" t="s">
        <v>14</v>
      </c>
      <c r="Z1" s="57" t="s">
        <v>15</v>
      </c>
      <c r="AA1" s="57" t="s">
        <v>16</v>
      </c>
      <c r="AB1" s="57" t="s">
        <v>17</v>
      </c>
      <c r="AC1" s="57" t="s">
        <v>18</v>
      </c>
      <c r="AD1" s="57" t="s">
        <v>19</v>
      </c>
      <c r="AE1" s="57" t="s">
        <v>20</v>
      </c>
      <c r="AF1" s="57" t="s">
        <v>21</v>
      </c>
      <c r="AG1" s="57" t="s">
        <v>22</v>
      </c>
      <c r="AH1" s="57" t="s">
        <v>23</v>
      </c>
      <c r="AI1" s="57" t="s">
        <v>24</v>
      </c>
      <c r="AJ1" s="57" t="s">
        <v>25</v>
      </c>
      <c r="AK1" s="57" t="s">
        <v>164</v>
      </c>
      <c r="AL1" s="57" t="s">
        <v>27</v>
      </c>
      <c r="AM1" s="57" t="s">
        <v>28</v>
      </c>
      <c r="AN1" s="57" t="s">
        <v>29</v>
      </c>
      <c r="AO1" s="57" t="s">
        <v>30</v>
      </c>
      <c r="AP1" s="57" t="s">
        <v>31</v>
      </c>
      <c r="AQ1" s="57" t="s">
        <v>32</v>
      </c>
      <c r="AR1" s="57" t="s">
        <v>33</v>
      </c>
      <c r="AS1" s="57" t="s">
        <v>165</v>
      </c>
      <c r="AT1" s="57" t="s">
        <v>23</v>
      </c>
      <c r="AU1" s="57" t="s">
        <v>24</v>
      </c>
      <c r="AV1" s="57" t="s">
        <v>35</v>
      </c>
      <c r="AW1" s="57" t="s">
        <v>36</v>
      </c>
      <c r="AX1" s="57" t="s">
        <v>37</v>
      </c>
      <c r="AY1" s="57" t="s">
        <v>38</v>
      </c>
      <c r="AZ1" s="57" t="s">
        <v>39</v>
      </c>
      <c r="BA1" s="57" t="s">
        <v>40</v>
      </c>
      <c r="BB1" s="46"/>
    </row>
    <row r="2" spans="1:54" s="4" customFormat="1" ht="96.75" customHeight="1">
      <c r="A2" s="51" t="s">
        <v>1357</v>
      </c>
      <c r="B2" s="52"/>
      <c r="C2" s="52"/>
      <c r="D2" s="52"/>
      <c r="E2" s="52"/>
      <c r="F2" s="52"/>
      <c r="G2" s="53"/>
      <c r="H2" s="2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8"/>
      <c r="AU2" s="58"/>
      <c r="AV2" s="58"/>
      <c r="AW2" s="58"/>
      <c r="AX2" s="58"/>
      <c r="AY2" s="58"/>
      <c r="AZ2" s="58"/>
      <c r="BA2" s="58"/>
      <c r="BB2" s="47"/>
    </row>
    <row r="3" spans="1:5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45562</v>
      </c>
      <c r="N3" s="19">
        <v>45550</v>
      </c>
      <c r="O3" s="19">
        <v>45542</v>
      </c>
      <c r="P3" s="19">
        <v>45541</v>
      </c>
      <c r="Q3" s="19">
        <v>45522</v>
      </c>
      <c r="R3" s="19">
        <v>45507</v>
      </c>
      <c r="S3" s="19">
        <v>45506</v>
      </c>
      <c r="T3" s="19">
        <v>45505</v>
      </c>
      <c r="U3" s="19">
        <v>45487</v>
      </c>
      <c r="V3" s="19">
        <v>45485</v>
      </c>
      <c r="W3" s="19">
        <v>45480</v>
      </c>
      <c r="X3" s="19">
        <v>45478</v>
      </c>
      <c r="Y3" s="19">
        <v>45466</v>
      </c>
      <c r="Z3" s="19">
        <v>45465</v>
      </c>
      <c r="AA3" s="19">
        <v>45459</v>
      </c>
      <c r="AB3" s="19">
        <v>45457</v>
      </c>
      <c r="AC3" s="19">
        <v>45444</v>
      </c>
      <c r="AD3" s="19">
        <v>45443</v>
      </c>
      <c r="AE3" s="19">
        <v>45437</v>
      </c>
      <c r="AF3" s="19">
        <v>45436</v>
      </c>
      <c r="AG3" s="19">
        <v>45431</v>
      </c>
      <c r="AH3" s="19">
        <v>45430</v>
      </c>
      <c r="AI3" s="19">
        <v>45429</v>
      </c>
      <c r="AJ3" s="19">
        <v>45410</v>
      </c>
      <c r="AK3" s="19">
        <v>45378</v>
      </c>
      <c r="AL3" s="19">
        <v>45408</v>
      </c>
      <c r="AM3" s="19">
        <v>45389</v>
      </c>
      <c r="AN3" s="19">
        <v>45387</v>
      </c>
      <c r="AO3" s="19">
        <v>45381</v>
      </c>
      <c r="AP3" s="19">
        <v>45380</v>
      </c>
      <c r="AQ3" s="19">
        <v>45374</v>
      </c>
      <c r="AR3" s="19">
        <v>45368</v>
      </c>
      <c r="AS3" s="19">
        <v>45366</v>
      </c>
      <c r="AT3" s="19">
        <v>45360</v>
      </c>
      <c r="AU3" s="19">
        <v>45359</v>
      </c>
      <c r="AV3" s="19">
        <v>45354</v>
      </c>
      <c r="AW3" s="19">
        <v>45353</v>
      </c>
      <c r="AX3" s="19">
        <v>45347</v>
      </c>
      <c r="AY3" s="19">
        <v>45347</v>
      </c>
      <c r="AZ3" s="19">
        <v>45326</v>
      </c>
      <c r="BA3" s="19">
        <v>45325</v>
      </c>
      <c r="BB3" s="34"/>
    </row>
    <row r="4" spans="1:54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52</v>
      </c>
      <c r="K4" s="21" t="s">
        <v>48</v>
      </c>
      <c r="L4" s="21" t="s">
        <v>49</v>
      </c>
      <c r="M4" s="21" t="s">
        <v>50</v>
      </c>
      <c r="N4" s="21" t="s">
        <v>51</v>
      </c>
      <c r="O4" s="21" t="s">
        <v>52</v>
      </c>
      <c r="P4" s="21" t="s">
        <v>50</v>
      </c>
      <c r="Q4" s="21" t="s">
        <v>50</v>
      </c>
      <c r="R4" s="21" t="s">
        <v>53</v>
      </c>
      <c r="S4" s="21" t="s">
        <v>53</v>
      </c>
      <c r="T4" s="21" t="s">
        <v>51</v>
      </c>
      <c r="U4" s="21" t="s">
        <v>49</v>
      </c>
      <c r="V4" s="21" t="s">
        <v>50</v>
      </c>
      <c r="W4" s="21" t="s">
        <v>51</v>
      </c>
      <c r="X4" s="21" t="s">
        <v>50</v>
      </c>
      <c r="Y4" s="21" t="s">
        <v>49</v>
      </c>
      <c r="Z4" s="21" t="s">
        <v>50</v>
      </c>
      <c r="AA4" s="21" t="s">
        <v>52</v>
      </c>
      <c r="AB4" s="21" t="s">
        <v>50</v>
      </c>
      <c r="AC4" s="21" t="s">
        <v>49</v>
      </c>
      <c r="AD4" s="21" t="s">
        <v>50</v>
      </c>
      <c r="AE4" s="21" t="s">
        <v>49</v>
      </c>
      <c r="AF4" s="21" t="s">
        <v>50</v>
      </c>
      <c r="AG4" s="21" t="s">
        <v>51</v>
      </c>
      <c r="AH4" s="21" t="s">
        <v>49</v>
      </c>
      <c r="AI4" s="21" t="s">
        <v>50</v>
      </c>
      <c r="AJ4" s="21" t="s">
        <v>48</v>
      </c>
      <c r="AK4" s="21" t="s">
        <v>54</v>
      </c>
      <c r="AL4" s="21" t="s">
        <v>50</v>
      </c>
      <c r="AM4" s="21" t="s">
        <v>49</v>
      </c>
      <c r="AN4" s="21" t="s">
        <v>50</v>
      </c>
      <c r="AO4" s="21" t="s">
        <v>49</v>
      </c>
      <c r="AP4" s="21" t="s">
        <v>50</v>
      </c>
      <c r="AQ4" s="21" t="s">
        <v>51</v>
      </c>
      <c r="AR4" s="21" t="s">
        <v>49</v>
      </c>
      <c r="AS4" s="21" t="s">
        <v>50</v>
      </c>
      <c r="AT4" s="21" t="s">
        <v>49</v>
      </c>
      <c r="AU4" s="21" t="s">
        <v>50</v>
      </c>
      <c r="AV4" s="21" t="s">
        <v>49</v>
      </c>
      <c r="AW4" s="21" t="s">
        <v>50</v>
      </c>
      <c r="AX4" s="21" t="s">
        <v>51</v>
      </c>
      <c r="AY4" s="21" t="s">
        <v>52</v>
      </c>
      <c r="AZ4" s="21" t="s">
        <v>51</v>
      </c>
      <c r="BA4" s="21" t="s">
        <v>51</v>
      </c>
      <c r="BB4" s="35"/>
    </row>
    <row r="5" spans="1:54" s="11" customFormat="1" ht="18" customHeight="1">
      <c r="A5" s="1">
        <v>1</v>
      </c>
      <c r="B5" s="1">
        <v>36921</v>
      </c>
      <c r="C5" s="5" t="s">
        <v>116</v>
      </c>
      <c r="D5" s="1" t="s">
        <v>83</v>
      </c>
      <c r="E5" s="6" t="s">
        <v>57</v>
      </c>
      <c r="F5" s="1" t="s">
        <v>61</v>
      </c>
      <c r="G5" s="1">
        <f t="shared" ref="G5:G36" si="0">SUM(I5:BH5)</f>
        <v>1970</v>
      </c>
      <c r="H5" s="31"/>
      <c r="I5" s="7"/>
      <c r="J5" s="7">
        <v>140</v>
      </c>
      <c r="K5" s="7"/>
      <c r="L5" s="7">
        <v>140</v>
      </c>
      <c r="M5" s="7">
        <v>55</v>
      </c>
      <c r="N5" s="7"/>
      <c r="O5" s="7"/>
      <c r="P5" s="7"/>
      <c r="Q5" s="7"/>
      <c r="R5" s="7">
        <v>210</v>
      </c>
      <c r="S5" s="7">
        <v>90</v>
      </c>
      <c r="T5" s="7"/>
      <c r="U5" s="7">
        <v>110</v>
      </c>
      <c r="V5" s="7"/>
      <c r="W5" s="7"/>
      <c r="X5" s="7"/>
      <c r="Y5" s="7">
        <v>90</v>
      </c>
      <c r="Z5" s="7">
        <v>70</v>
      </c>
      <c r="AA5" s="7"/>
      <c r="AB5" s="7"/>
      <c r="AC5" s="7"/>
      <c r="AD5" s="7"/>
      <c r="AE5" s="7">
        <v>100</v>
      </c>
      <c r="AF5" s="7">
        <v>95</v>
      </c>
      <c r="AG5" s="7"/>
      <c r="AH5" s="7"/>
      <c r="AI5" s="7"/>
      <c r="AJ5" s="7"/>
      <c r="AK5" s="7">
        <v>200</v>
      </c>
      <c r="AL5" s="7">
        <v>10</v>
      </c>
      <c r="AM5" s="7">
        <v>180</v>
      </c>
      <c r="AN5" s="7">
        <v>80</v>
      </c>
      <c r="AO5" s="7">
        <v>80</v>
      </c>
      <c r="AP5" s="7">
        <v>45</v>
      </c>
      <c r="AQ5" s="7"/>
      <c r="AR5" s="7">
        <v>10</v>
      </c>
      <c r="AS5" s="7">
        <v>10</v>
      </c>
      <c r="AT5" s="7">
        <v>100</v>
      </c>
      <c r="AU5" s="7">
        <v>35</v>
      </c>
      <c r="AV5" s="7"/>
      <c r="AW5" s="7"/>
      <c r="AX5" s="7"/>
      <c r="AY5" s="7">
        <v>120</v>
      </c>
      <c r="AZ5" s="7"/>
      <c r="BA5" s="7"/>
      <c r="BB5" s="36"/>
    </row>
    <row r="6" spans="1:54" s="11" customFormat="1" ht="18" customHeight="1">
      <c r="A6" s="1">
        <v>2</v>
      </c>
      <c r="B6" s="1">
        <v>39353</v>
      </c>
      <c r="C6" s="5" t="s">
        <v>107</v>
      </c>
      <c r="D6" s="1" t="s">
        <v>83</v>
      </c>
      <c r="E6" s="6" t="s">
        <v>108</v>
      </c>
      <c r="F6" s="1" t="s">
        <v>109</v>
      </c>
      <c r="G6" s="1">
        <f t="shared" si="0"/>
        <v>1790</v>
      </c>
      <c r="H6" s="31"/>
      <c r="I6" s="7"/>
      <c r="J6" s="7"/>
      <c r="K6" s="7"/>
      <c r="L6" s="7">
        <v>110</v>
      </c>
      <c r="M6" s="7">
        <v>80</v>
      </c>
      <c r="N6" s="7"/>
      <c r="O6" s="7">
        <v>75</v>
      </c>
      <c r="P6" s="7"/>
      <c r="Q6" s="7"/>
      <c r="R6" s="7">
        <v>200</v>
      </c>
      <c r="S6" s="7">
        <v>95</v>
      </c>
      <c r="T6" s="7"/>
      <c r="U6" s="7">
        <v>200</v>
      </c>
      <c r="V6" s="7">
        <v>85</v>
      </c>
      <c r="W6" s="7"/>
      <c r="X6" s="7"/>
      <c r="Y6" s="7"/>
      <c r="Z6" s="7"/>
      <c r="AA6" s="7">
        <v>160</v>
      </c>
      <c r="AB6" s="7"/>
      <c r="AC6" s="7"/>
      <c r="AD6" s="7"/>
      <c r="AE6" s="7"/>
      <c r="AF6" s="7"/>
      <c r="AG6" s="7"/>
      <c r="AH6" s="7"/>
      <c r="AI6" s="7"/>
      <c r="AJ6" s="7"/>
      <c r="AK6" s="7">
        <v>210</v>
      </c>
      <c r="AL6" s="7"/>
      <c r="AM6" s="7">
        <v>75</v>
      </c>
      <c r="AN6" s="7">
        <v>85</v>
      </c>
      <c r="AO6" s="7">
        <v>10</v>
      </c>
      <c r="AP6" s="7">
        <v>100</v>
      </c>
      <c r="AQ6" s="7"/>
      <c r="AR6" s="7"/>
      <c r="AS6" s="7"/>
      <c r="AT6" s="7">
        <v>30</v>
      </c>
      <c r="AU6" s="7">
        <v>85</v>
      </c>
      <c r="AV6" s="7">
        <v>90</v>
      </c>
      <c r="AW6" s="7">
        <v>100</v>
      </c>
      <c r="AX6" s="7"/>
      <c r="AY6" s="7"/>
      <c r="AZ6" s="7"/>
      <c r="BA6" s="7"/>
      <c r="BB6" s="36"/>
    </row>
    <row r="7" spans="1:54" s="11" customFormat="1" ht="18" customHeight="1">
      <c r="A7" s="1">
        <v>3</v>
      </c>
      <c r="B7" s="1">
        <v>44947</v>
      </c>
      <c r="C7" s="5" t="s">
        <v>167</v>
      </c>
      <c r="D7" s="1" t="s">
        <v>83</v>
      </c>
      <c r="E7" s="6" t="s">
        <v>88</v>
      </c>
      <c r="F7" s="1" t="s">
        <v>63</v>
      </c>
      <c r="G7" s="1">
        <f t="shared" si="0"/>
        <v>1460</v>
      </c>
      <c r="H7" s="31"/>
      <c r="I7" s="7"/>
      <c r="J7" s="7">
        <v>100</v>
      </c>
      <c r="K7" s="7"/>
      <c r="L7" s="7">
        <v>50</v>
      </c>
      <c r="M7" s="7"/>
      <c r="N7" s="7"/>
      <c r="O7" s="7"/>
      <c r="P7" s="7"/>
      <c r="Q7" s="7">
        <v>85</v>
      </c>
      <c r="R7" s="7">
        <v>180</v>
      </c>
      <c r="S7" s="7">
        <v>110</v>
      </c>
      <c r="T7" s="7">
        <v>20</v>
      </c>
      <c r="U7" s="7">
        <v>150</v>
      </c>
      <c r="V7" s="7">
        <v>75</v>
      </c>
      <c r="W7" s="7"/>
      <c r="X7" s="7"/>
      <c r="Y7" s="7">
        <v>110</v>
      </c>
      <c r="Z7" s="7"/>
      <c r="AA7" s="7"/>
      <c r="AB7" s="7"/>
      <c r="AC7" s="7"/>
      <c r="AD7" s="7"/>
      <c r="AE7" s="7"/>
      <c r="AF7" s="7"/>
      <c r="AG7" s="7"/>
      <c r="AH7" s="7">
        <v>100</v>
      </c>
      <c r="AI7" s="7">
        <v>75</v>
      </c>
      <c r="AJ7" s="7"/>
      <c r="AK7" s="7">
        <v>150</v>
      </c>
      <c r="AL7" s="7"/>
      <c r="AM7" s="7"/>
      <c r="AN7" s="7"/>
      <c r="AO7" s="7"/>
      <c r="AP7" s="7">
        <v>55</v>
      </c>
      <c r="AQ7" s="7"/>
      <c r="AR7" s="7">
        <v>20</v>
      </c>
      <c r="AS7" s="7">
        <v>85</v>
      </c>
      <c r="AT7" s="7"/>
      <c r="AU7" s="7"/>
      <c r="AV7" s="7">
        <v>30</v>
      </c>
      <c r="AW7" s="7">
        <v>65</v>
      </c>
      <c r="AX7" s="7"/>
      <c r="AY7" s="7"/>
      <c r="AZ7" s="7"/>
      <c r="BA7" s="7"/>
      <c r="BB7" s="36"/>
    </row>
    <row r="8" spans="1:54" s="11" customFormat="1" ht="18" customHeight="1">
      <c r="A8" s="1">
        <v>4</v>
      </c>
      <c r="B8" s="1">
        <v>36760</v>
      </c>
      <c r="C8" s="5" t="s">
        <v>166</v>
      </c>
      <c r="D8" s="1" t="s">
        <v>83</v>
      </c>
      <c r="E8" s="6" t="s">
        <v>57</v>
      </c>
      <c r="F8" s="1" t="s">
        <v>61</v>
      </c>
      <c r="G8" s="1">
        <f t="shared" si="0"/>
        <v>1310</v>
      </c>
      <c r="H8" s="31"/>
      <c r="I8" s="7"/>
      <c r="J8" s="7"/>
      <c r="K8" s="7"/>
      <c r="L8" s="7"/>
      <c r="M8" s="7"/>
      <c r="N8" s="7"/>
      <c r="O8" s="7">
        <v>60</v>
      </c>
      <c r="P8" s="7">
        <v>80</v>
      </c>
      <c r="Q8" s="7"/>
      <c r="R8" s="7">
        <v>150</v>
      </c>
      <c r="S8" s="7">
        <v>55</v>
      </c>
      <c r="T8" s="7"/>
      <c r="U8" s="7">
        <v>90</v>
      </c>
      <c r="V8" s="7">
        <v>35</v>
      </c>
      <c r="W8" s="7"/>
      <c r="X8" s="7"/>
      <c r="Y8" s="7">
        <v>60</v>
      </c>
      <c r="Z8" s="7">
        <v>80</v>
      </c>
      <c r="AA8" s="7"/>
      <c r="AB8" s="7"/>
      <c r="AC8" s="7">
        <v>210</v>
      </c>
      <c r="AD8" s="7">
        <v>110</v>
      </c>
      <c r="AE8" s="7"/>
      <c r="AF8" s="7"/>
      <c r="AG8" s="7"/>
      <c r="AH8" s="7"/>
      <c r="AI8" s="7"/>
      <c r="AJ8" s="7"/>
      <c r="AK8" s="7">
        <v>120</v>
      </c>
      <c r="AL8" s="7"/>
      <c r="AM8" s="7">
        <v>110</v>
      </c>
      <c r="AN8" s="7">
        <v>70</v>
      </c>
      <c r="AO8" s="7">
        <v>5</v>
      </c>
      <c r="AP8" s="7"/>
      <c r="AQ8" s="7"/>
      <c r="AR8" s="7">
        <v>7</v>
      </c>
      <c r="AS8" s="7">
        <v>35</v>
      </c>
      <c r="AT8" s="7">
        <v>8</v>
      </c>
      <c r="AU8" s="7"/>
      <c r="AV8" s="7"/>
      <c r="AW8" s="7">
        <v>15</v>
      </c>
      <c r="AX8" s="7"/>
      <c r="AY8" s="7">
        <v>10</v>
      </c>
      <c r="AZ8" s="7"/>
      <c r="BA8" s="7"/>
      <c r="BB8" s="36"/>
    </row>
    <row r="9" spans="1:54" s="11" customFormat="1" ht="18" customHeight="1">
      <c r="A9" s="1">
        <v>5</v>
      </c>
      <c r="B9" s="1">
        <v>43047</v>
      </c>
      <c r="C9" s="5" t="s">
        <v>168</v>
      </c>
      <c r="D9" s="1" t="s">
        <v>83</v>
      </c>
      <c r="E9" s="6" t="s">
        <v>57</v>
      </c>
      <c r="F9" s="1" t="s">
        <v>63</v>
      </c>
      <c r="G9" s="1">
        <f t="shared" si="0"/>
        <v>1282</v>
      </c>
      <c r="H9" s="31"/>
      <c r="I9" s="7">
        <v>10</v>
      </c>
      <c r="J9" s="7"/>
      <c r="K9" s="7"/>
      <c r="L9" s="7"/>
      <c r="M9" s="7"/>
      <c r="N9" s="7"/>
      <c r="O9" s="7"/>
      <c r="P9" s="7"/>
      <c r="Q9" s="7"/>
      <c r="R9" s="7">
        <v>190</v>
      </c>
      <c r="S9" s="7">
        <v>45</v>
      </c>
      <c r="T9" s="7">
        <v>2</v>
      </c>
      <c r="U9" s="7">
        <v>80</v>
      </c>
      <c r="V9" s="7">
        <v>65</v>
      </c>
      <c r="W9" s="7"/>
      <c r="X9" s="7"/>
      <c r="Y9" s="7">
        <v>200</v>
      </c>
      <c r="Z9" s="7">
        <v>75</v>
      </c>
      <c r="AA9" s="7"/>
      <c r="AB9" s="7"/>
      <c r="AC9" s="7"/>
      <c r="AD9" s="7"/>
      <c r="AE9" s="7">
        <v>150</v>
      </c>
      <c r="AF9" s="7">
        <v>90</v>
      </c>
      <c r="AG9" s="7"/>
      <c r="AH9" s="7"/>
      <c r="AI9" s="7"/>
      <c r="AJ9" s="7">
        <v>50</v>
      </c>
      <c r="AK9" s="7"/>
      <c r="AL9" s="7"/>
      <c r="AM9" s="7"/>
      <c r="AN9" s="7"/>
      <c r="AO9" s="7"/>
      <c r="AP9" s="7"/>
      <c r="AQ9" s="7">
        <v>25</v>
      </c>
      <c r="AR9" s="7">
        <v>40</v>
      </c>
      <c r="AS9" s="7">
        <v>55</v>
      </c>
      <c r="AT9" s="7"/>
      <c r="AU9" s="7"/>
      <c r="AV9" s="7">
        <v>110</v>
      </c>
      <c r="AW9" s="7">
        <v>70</v>
      </c>
      <c r="AX9" s="7"/>
      <c r="AY9" s="7"/>
      <c r="AZ9" s="7"/>
      <c r="BA9" s="7">
        <v>25</v>
      </c>
      <c r="BB9" s="36"/>
    </row>
    <row r="10" spans="1:54" s="11" customFormat="1" ht="18" customHeight="1">
      <c r="A10" s="1">
        <v>6</v>
      </c>
      <c r="B10" s="1">
        <v>31106</v>
      </c>
      <c r="C10" s="5" t="s">
        <v>82</v>
      </c>
      <c r="D10" s="1" t="s">
        <v>83</v>
      </c>
      <c r="E10" s="6" t="s">
        <v>57</v>
      </c>
      <c r="F10" s="1" t="s">
        <v>69</v>
      </c>
      <c r="G10" s="1">
        <f t="shared" si="0"/>
        <v>1250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>
        <v>220</v>
      </c>
      <c r="S10" s="7">
        <v>120</v>
      </c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>
        <v>220</v>
      </c>
      <c r="AL10" s="7">
        <v>80</v>
      </c>
      <c r="AM10" s="7"/>
      <c r="AN10" s="7">
        <v>90</v>
      </c>
      <c r="AO10" s="7"/>
      <c r="AP10" s="7"/>
      <c r="AQ10" s="7"/>
      <c r="AR10" s="7">
        <v>200</v>
      </c>
      <c r="AS10" s="7">
        <v>110</v>
      </c>
      <c r="AT10" s="7">
        <v>110</v>
      </c>
      <c r="AU10" s="7">
        <v>100</v>
      </c>
      <c r="AV10" s="7"/>
      <c r="AW10" s="7"/>
      <c r="AX10" s="7"/>
      <c r="AY10" s="7"/>
      <c r="AZ10" s="7"/>
      <c r="BA10" s="7"/>
      <c r="BB10" s="36"/>
    </row>
    <row r="11" spans="1:54" s="11" customFormat="1" ht="18" customHeight="1">
      <c r="A11" s="1">
        <v>7</v>
      </c>
      <c r="B11" s="24">
        <v>30978</v>
      </c>
      <c r="C11" s="25" t="s">
        <v>169</v>
      </c>
      <c r="D11" s="24" t="s">
        <v>83</v>
      </c>
      <c r="E11" s="26" t="s">
        <v>57</v>
      </c>
      <c r="F11" s="24" t="s">
        <v>58</v>
      </c>
      <c r="G11" s="1">
        <f t="shared" si="0"/>
        <v>893</v>
      </c>
      <c r="H11" s="31"/>
      <c r="I11" s="44">
        <v>10</v>
      </c>
      <c r="J11" s="44"/>
      <c r="K11" s="44"/>
      <c r="L11" s="44">
        <v>8</v>
      </c>
      <c r="M11" s="44"/>
      <c r="N11" s="44"/>
      <c r="O11" s="44">
        <v>70</v>
      </c>
      <c r="P11" s="44">
        <v>70</v>
      </c>
      <c r="Q11" s="44"/>
      <c r="R11" s="44">
        <v>110</v>
      </c>
      <c r="S11" s="44"/>
      <c r="T11" s="44"/>
      <c r="U11" s="44">
        <v>20</v>
      </c>
      <c r="V11" s="44"/>
      <c r="W11" s="44"/>
      <c r="X11" s="44"/>
      <c r="Y11" s="44">
        <v>50</v>
      </c>
      <c r="Z11" s="44">
        <v>15</v>
      </c>
      <c r="AA11" s="44"/>
      <c r="AB11" s="44"/>
      <c r="AC11" s="44"/>
      <c r="AD11" s="44"/>
      <c r="AE11" s="44">
        <v>120</v>
      </c>
      <c r="AF11" s="44">
        <v>65</v>
      </c>
      <c r="AG11" s="44"/>
      <c r="AH11" s="44">
        <v>50</v>
      </c>
      <c r="AI11" s="44">
        <v>70</v>
      </c>
      <c r="AJ11" s="44"/>
      <c r="AK11" s="44">
        <v>100</v>
      </c>
      <c r="AL11" s="44"/>
      <c r="AM11" s="44">
        <v>65</v>
      </c>
      <c r="AN11" s="44"/>
      <c r="AO11" s="44">
        <v>40</v>
      </c>
      <c r="AP11" s="44">
        <v>15</v>
      </c>
      <c r="AQ11" s="44"/>
      <c r="AR11" s="44"/>
      <c r="AS11" s="44">
        <v>5</v>
      </c>
      <c r="AT11" s="44"/>
      <c r="AU11" s="44"/>
      <c r="AV11" s="44">
        <v>10</v>
      </c>
      <c r="AW11" s="44"/>
      <c r="AX11" s="44"/>
      <c r="AY11" s="44"/>
      <c r="AZ11" s="44"/>
      <c r="BA11" s="44"/>
      <c r="BB11" s="36"/>
    </row>
    <row r="12" spans="1:54" s="11" customFormat="1" ht="18" customHeight="1">
      <c r="A12" s="1">
        <v>8</v>
      </c>
      <c r="B12" s="24">
        <v>51780</v>
      </c>
      <c r="C12" s="25" t="s">
        <v>128</v>
      </c>
      <c r="D12" s="24" t="s">
        <v>83</v>
      </c>
      <c r="E12" s="26" t="s">
        <v>57</v>
      </c>
      <c r="F12" s="24" t="s">
        <v>61</v>
      </c>
      <c r="G12" s="1">
        <f t="shared" si="0"/>
        <v>859</v>
      </c>
      <c r="H12" s="31"/>
      <c r="I12" s="44"/>
      <c r="J12" s="44">
        <v>90</v>
      </c>
      <c r="K12" s="44"/>
      <c r="L12" s="44"/>
      <c r="M12" s="44"/>
      <c r="N12" s="44"/>
      <c r="O12" s="44">
        <v>40</v>
      </c>
      <c r="P12" s="44"/>
      <c r="Q12" s="44"/>
      <c r="R12" s="44">
        <v>50</v>
      </c>
      <c r="S12" s="44"/>
      <c r="T12" s="44"/>
      <c r="U12" s="44">
        <v>9</v>
      </c>
      <c r="V12" s="44">
        <v>5</v>
      </c>
      <c r="W12" s="44"/>
      <c r="X12" s="44"/>
      <c r="Y12" s="44"/>
      <c r="Z12" s="44"/>
      <c r="AA12" s="44">
        <v>120</v>
      </c>
      <c r="AB12" s="44"/>
      <c r="AC12" s="44">
        <v>140</v>
      </c>
      <c r="AD12" s="44">
        <v>85</v>
      </c>
      <c r="AE12" s="44">
        <v>50</v>
      </c>
      <c r="AF12" s="44"/>
      <c r="AG12" s="44"/>
      <c r="AH12" s="44">
        <v>80</v>
      </c>
      <c r="AI12" s="44"/>
      <c r="AJ12" s="44"/>
      <c r="AK12" s="44">
        <v>110</v>
      </c>
      <c r="AL12" s="44"/>
      <c r="AM12" s="44">
        <v>80</v>
      </c>
      <c r="AN12" s="44"/>
      <c r="AO12" s="44"/>
      <c r="AP12" s="44"/>
      <c r="AQ12" s="44"/>
      <c r="AR12" s="44"/>
      <c r="AS12" s="44"/>
      <c r="AT12" s="44"/>
      <c r="AU12" s="44"/>
      <c r="AV12" s="44"/>
      <c r="AW12" s="44"/>
      <c r="AX12" s="44"/>
      <c r="AY12" s="44"/>
      <c r="AZ12" s="44"/>
      <c r="BA12" s="44"/>
      <c r="BB12" s="36"/>
    </row>
    <row r="13" spans="1:54" s="11" customFormat="1" ht="18" customHeight="1">
      <c r="A13" s="1">
        <v>9</v>
      </c>
      <c r="B13" s="24">
        <v>43498</v>
      </c>
      <c r="C13" s="25" t="s">
        <v>170</v>
      </c>
      <c r="D13" s="24" t="s">
        <v>83</v>
      </c>
      <c r="E13" s="26" t="s">
        <v>171</v>
      </c>
      <c r="F13" s="24" t="s">
        <v>172</v>
      </c>
      <c r="G13" s="1">
        <f t="shared" si="0"/>
        <v>595</v>
      </c>
      <c r="H13" s="31"/>
      <c r="I13" s="44"/>
      <c r="J13" s="44"/>
      <c r="K13" s="44"/>
      <c r="L13" s="44"/>
      <c r="M13" s="44"/>
      <c r="N13" s="44"/>
      <c r="O13" s="44"/>
      <c r="P13" s="44"/>
      <c r="Q13" s="44"/>
      <c r="R13" s="44">
        <v>140</v>
      </c>
      <c r="S13" s="44">
        <v>5</v>
      </c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4">
        <v>180</v>
      </c>
      <c r="AL13" s="44"/>
      <c r="AM13" s="44">
        <v>120</v>
      </c>
      <c r="AN13" s="44">
        <v>65</v>
      </c>
      <c r="AO13" s="44">
        <v>50</v>
      </c>
      <c r="AP13" s="44">
        <v>35</v>
      </c>
      <c r="AQ13" s="44"/>
      <c r="AR13" s="44"/>
      <c r="AS13" s="44"/>
      <c r="AT13" s="44"/>
      <c r="AU13" s="44"/>
      <c r="AV13" s="44"/>
      <c r="AW13" s="44"/>
      <c r="AX13" s="44"/>
      <c r="AY13" s="44"/>
      <c r="AZ13" s="44"/>
      <c r="BA13" s="44"/>
      <c r="BB13" s="36"/>
    </row>
    <row r="14" spans="1:54" s="11" customFormat="1" ht="18" customHeight="1">
      <c r="A14" s="1">
        <v>10</v>
      </c>
      <c r="B14" s="24">
        <v>43169</v>
      </c>
      <c r="C14" s="25" t="s">
        <v>173</v>
      </c>
      <c r="D14" s="24" t="s">
        <v>83</v>
      </c>
      <c r="E14" s="26" t="s">
        <v>57</v>
      </c>
      <c r="F14" s="24" t="s">
        <v>61</v>
      </c>
      <c r="G14" s="1">
        <f t="shared" si="0"/>
        <v>395</v>
      </c>
      <c r="H14" s="31"/>
      <c r="I14" s="44"/>
      <c r="J14" s="44"/>
      <c r="K14" s="44"/>
      <c r="L14" s="44"/>
      <c r="M14" s="44"/>
      <c r="N14" s="44"/>
      <c r="O14" s="44">
        <v>20</v>
      </c>
      <c r="P14" s="44">
        <v>65</v>
      </c>
      <c r="Q14" s="44"/>
      <c r="R14" s="44">
        <v>70</v>
      </c>
      <c r="S14" s="44"/>
      <c r="T14" s="44"/>
      <c r="U14" s="44"/>
      <c r="V14" s="44"/>
      <c r="W14" s="44"/>
      <c r="X14" s="44"/>
      <c r="Y14" s="44"/>
      <c r="Z14" s="44">
        <v>5</v>
      </c>
      <c r="AA14" s="44"/>
      <c r="AB14" s="44"/>
      <c r="AC14" s="44"/>
      <c r="AD14" s="44"/>
      <c r="AE14" s="44">
        <v>70</v>
      </c>
      <c r="AF14" s="44">
        <v>55</v>
      </c>
      <c r="AG14" s="44"/>
      <c r="AH14" s="44"/>
      <c r="AI14" s="44"/>
      <c r="AJ14" s="44"/>
      <c r="AK14" s="44">
        <v>40</v>
      </c>
      <c r="AL14" s="44"/>
      <c r="AM14" s="44">
        <v>70</v>
      </c>
      <c r="AN14" s="44"/>
      <c r="AO14" s="44"/>
      <c r="AP14" s="44"/>
      <c r="AQ14" s="44"/>
      <c r="AR14" s="44"/>
      <c r="AS14" s="44"/>
      <c r="AT14" s="44"/>
      <c r="AU14" s="44"/>
      <c r="AV14" s="44"/>
      <c r="AW14" s="44"/>
      <c r="AX14" s="44"/>
      <c r="AY14" s="44"/>
      <c r="AZ14" s="44"/>
      <c r="BA14" s="44"/>
      <c r="BB14" s="36"/>
    </row>
    <row r="15" spans="1:54" s="11" customFormat="1" ht="18" customHeight="1">
      <c r="A15" s="1">
        <v>11</v>
      </c>
      <c r="B15" s="24">
        <v>41372</v>
      </c>
      <c r="C15" s="25" t="s">
        <v>174</v>
      </c>
      <c r="D15" s="24" t="s">
        <v>83</v>
      </c>
      <c r="E15" s="26" t="s">
        <v>57</v>
      </c>
      <c r="F15" s="24" t="s">
        <v>58</v>
      </c>
      <c r="G15" s="1">
        <f t="shared" si="0"/>
        <v>357</v>
      </c>
      <c r="H15" s="31"/>
      <c r="I15" s="44"/>
      <c r="J15" s="44"/>
      <c r="K15" s="44"/>
      <c r="L15" s="44"/>
      <c r="M15" s="44">
        <v>15</v>
      </c>
      <c r="N15" s="44"/>
      <c r="O15" s="44">
        <v>30</v>
      </c>
      <c r="P15" s="44">
        <v>55</v>
      </c>
      <c r="Q15" s="44"/>
      <c r="R15" s="44">
        <v>8</v>
      </c>
      <c r="S15" s="44"/>
      <c r="T15" s="44"/>
      <c r="U15" s="44">
        <v>10</v>
      </c>
      <c r="V15" s="44">
        <v>15</v>
      </c>
      <c r="W15" s="44"/>
      <c r="X15" s="44"/>
      <c r="Y15" s="44">
        <v>7</v>
      </c>
      <c r="Z15" s="44"/>
      <c r="AA15" s="44"/>
      <c r="AB15" s="44"/>
      <c r="AC15" s="44"/>
      <c r="AD15" s="44"/>
      <c r="AE15" s="44">
        <v>110</v>
      </c>
      <c r="AF15" s="44">
        <v>45</v>
      </c>
      <c r="AG15" s="44"/>
      <c r="AH15" s="44">
        <v>30</v>
      </c>
      <c r="AI15" s="44">
        <v>15</v>
      </c>
      <c r="AJ15" s="44"/>
      <c r="AK15" s="44">
        <v>10</v>
      </c>
      <c r="AL15" s="44"/>
      <c r="AM15" s="44"/>
      <c r="AN15" s="44"/>
      <c r="AO15" s="44"/>
      <c r="AP15" s="44"/>
      <c r="AQ15" s="44"/>
      <c r="AR15" s="44"/>
      <c r="AS15" s="44"/>
      <c r="AT15" s="44">
        <v>7</v>
      </c>
      <c r="AU15" s="44"/>
      <c r="AV15" s="44"/>
      <c r="AW15" s="44"/>
      <c r="AX15" s="44"/>
      <c r="AY15" s="44"/>
      <c r="AZ15" s="44"/>
      <c r="BA15" s="44"/>
      <c r="BB15" s="36"/>
    </row>
    <row r="16" spans="1:54" s="11" customFormat="1" ht="18" customHeight="1">
      <c r="A16" s="1">
        <v>12</v>
      </c>
      <c r="B16" s="24">
        <v>37916</v>
      </c>
      <c r="C16" s="25" t="s">
        <v>175</v>
      </c>
      <c r="D16" s="24" t="s">
        <v>83</v>
      </c>
      <c r="E16" s="26" t="s">
        <v>176</v>
      </c>
      <c r="F16" s="24" t="s">
        <v>92</v>
      </c>
      <c r="G16" s="1">
        <f t="shared" si="0"/>
        <v>332</v>
      </c>
      <c r="H16" s="31"/>
      <c r="I16" s="44">
        <v>7</v>
      </c>
      <c r="J16" s="44"/>
      <c r="K16" s="44"/>
      <c r="L16" s="44"/>
      <c r="M16" s="44"/>
      <c r="N16" s="44"/>
      <c r="O16" s="44"/>
      <c r="P16" s="44"/>
      <c r="Q16" s="44"/>
      <c r="R16" s="44">
        <v>20</v>
      </c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>
        <v>150</v>
      </c>
      <c r="AD16" s="44">
        <v>65</v>
      </c>
      <c r="AE16" s="44"/>
      <c r="AF16" s="44"/>
      <c r="AG16" s="44"/>
      <c r="AH16" s="44"/>
      <c r="AI16" s="44"/>
      <c r="AJ16" s="44"/>
      <c r="AK16" s="44">
        <v>70</v>
      </c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>
        <v>20</v>
      </c>
      <c r="AZ16" s="44"/>
      <c r="BA16" s="44"/>
      <c r="BB16" s="36"/>
    </row>
    <row r="17" spans="1:54" s="11" customFormat="1" ht="18" customHeight="1">
      <c r="A17" s="1">
        <v>13</v>
      </c>
      <c r="B17" s="24">
        <v>38944</v>
      </c>
      <c r="C17" s="25" t="s">
        <v>177</v>
      </c>
      <c r="D17" s="24" t="s">
        <v>83</v>
      </c>
      <c r="E17" s="26" t="s">
        <v>57</v>
      </c>
      <c r="F17" s="24" t="s">
        <v>66</v>
      </c>
      <c r="G17" s="1">
        <f t="shared" si="0"/>
        <v>310</v>
      </c>
      <c r="H17" s="31"/>
      <c r="I17" s="44"/>
      <c r="J17" s="44"/>
      <c r="K17" s="44">
        <v>30</v>
      </c>
      <c r="L17" s="44"/>
      <c r="M17" s="44"/>
      <c r="N17" s="44"/>
      <c r="O17" s="44"/>
      <c r="P17" s="44"/>
      <c r="Q17" s="44">
        <v>70</v>
      </c>
      <c r="R17" s="44">
        <v>120</v>
      </c>
      <c r="S17" s="44">
        <v>15</v>
      </c>
      <c r="T17" s="44"/>
      <c r="U17" s="44"/>
      <c r="V17" s="44"/>
      <c r="W17" s="44"/>
      <c r="X17" s="44">
        <v>55</v>
      </c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>
        <v>20</v>
      </c>
      <c r="BA17" s="44"/>
      <c r="BB17" s="36"/>
    </row>
    <row r="18" spans="1:54" s="11" customFormat="1" ht="18" customHeight="1">
      <c r="A18" s="1">
        <v>14</v>
      </c>
      <c r="B18" s="24">
        <v>49518</v>
      </c>
      <c r="C18" s="25" t="s">
        <v>151</v>
      </c>
      <c r="D18" s="24" t="s">
        <v>83</v>
      </c>
      <c r="E18" s="26" t="s">
        <v>57</v>
      </c>
      <c r="F18" s="24" t="s">
        <v>58</v>
      </c>
      <c r="G18" s="1">
        <f t="shared" si="0"/>
        <v>290</v>
      </c>
      <c r="H18" s="31"/>
      <c r="I18" s="44">
        <v>7</v>
      </c>
      <c r="J18" s="44"/>
      <c r="K18" s="44"/>
      <c r="L18" s="44"/>
      <c r="M18" s="44"/>
      <c r="N18" s="44"/>
      <c r="O18" s="44"/>
      <c r="P18" s="44"/>
      <c r="Q18" s="44"/>
      <c r="R18" s="44">
        <v>100</v>
      </c>
      <c r="S18" s="44"/>
      <c r="T18" s="44"/>
      <c r="U18" s="44">
        <v>50</v>
      </c>
      <c r="V18" s="44"/>
      <c r="W18" s="44"/>
      <c r="X18" s="44"/>
      <c r="Y18" s="44">
        <v>20</v>
      </c>
      <c r="Z18" s="44">
        <v>25</v>
      </c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>
        <v>80</v>
      </c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>
        <v>8</v>
      </c>
      <c r="AW18" s="44"/>
      <c r="AX18" s="44"/>
      <c r="AY18" s="44"/>
      <c r="AZ18" s="44"/>
      <c r="BA18" s="44"/>
      <c r="BB18" s="36"/>
    </row>
    <row r="19" spans="1:54" s="11" customFormat="1" ht="18" customHeight="1">
      <c r="A19" s="1">
        <v>15</v>
      </c>
      <c r="B19" s="24">
        <v>48953</v>
      </c>
      <c r="C19" s="25" t="s">
        <v>178</v>
      </c>
      <c r="D19" s="24" t="s">
        <v>83</v>
      </c>
      <c r="E19" s="26" t="s">
        <v>57</v>
      </c>
      <c r="F19" s="24" t="s">
        <v>61</v>
      </c>
      <c r="G19" s="1">
        <f t="shared" si="0"/>
        <v>265</v>
      </c>
      <c r="H19" s="31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>
        <v>110</v>
      </c>
      <c r="AD19" s="44">
        <v>75</v>
      </c>
      <c r="AE19" s="44">
        <v>60</v>
      </c>
      <c r="AF19" s="44"/>
      <c r="AG19" s="44"/>
      <c r="AH19" s="44"/>
      <c r="AI19" s="44"/>
      <c r="AJ19" s="44"/>
      <c r="AK19" s="44">
        <v>20</v>
      </c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36"/>
    </row>
    <row r="20" spans="1:54" s="11" customFormat="1" ht="18" customHeight="1">
      <c r="A20" s="1">
        <v>16</v>
      </c>
      <c r="B20" s="24">
        <v>34776</v>
      </c>
      <c r="C20" s="25" t="s">
        <v>154</v>
      </c>
      <c r="D20" s="24" t="s">
        <v>83</v>
      </c>
      <c r="E20" s="26" t="s">
        <v>57</v>
      </c>
      <c r="F20" s="24" t="s">
        <v>58</v>
      </c>
      <c r="G20" s="1">
        <f t="shared" si="0"/>
        <v>261</v>
      </c>
      <c r="H20" s="31"/>
      <c r="I20" s="44">
        <v>5</v>
      </c>
      <c r="J20" s="44"/>
      <c r="K20" s="44"/>
      <c r="L20" s="44">
        <v>7</v>
      </c>
      <c r="M20" s="44"/>
      <c r="N20" s="44"/>
      <c r="O20" s="44"/>
      <c r="P20" s="44"/>
      <c r="Q20" s="44"/>
      <c r="R20" s="44">
        <v>90</v>
      </c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>
        <v>90</v>
      </c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>
        <v>9</v>
      </c>
      <c r="AW20" s="44"/>
      <c r="AX20" s="44"/>
      <c r="AY20" s="44">
        <v>60</v>
      </c>
      <c r="AZ20" s="44"/>
      <c r="BA20" s="44"/>
      <c r="BB20" s="36"/>
    </row>
    <row r="21" spans="1:54" s="11" customFormat="1" ht="18" customHeight="1">
      <c r="A21" s="1">
        <v>17</v>
      </c>
      <c r="B21" s="1">
        <v>61346</v>
      </c>
      <c r="C21" s="25" t="s">
        <v>179</v>
      </c>
      <c r="D21" s="24" t="s">
        <v>83</v>
      </c>
      <c r="E21" s="26" t="s">
        <v>57</v>
      </c>
      <c r="F21" s="24" t="s">
        <v>92</v>
      </c>
      <c r="G21" s="1">
        <f t="shared" si="0"/>
        <v>180</v>
      </c>
      <c r="H21" s="31"/>
      <c r="I21" s="44">
        <v>5</v>
      </c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>
        <v>120</v>
      </c>
      <c r="AD21" s="44">
        <v>55</v>
      </c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36"/>
    </row>
    <row r="22" spans="1:54" s="11" customFormat="1" ht="18" customHeight="1">
      <c r="A22" s="1">
        <v>18</v>
      </c>
      <c r="B22" s="1">
        <v>55454</v>
      </c>
      <c r="C22" s="22" t="s">
        <v>180</v>
      </c>
      <c r="D22" s="24" t="s">
        <v>83</v>
      </c>
      <c r="E22" s="6" t="s">
        <v>57</v>
      </c>
      <c r="F22" s="1" t="s">
        <v>126</v>
      </c>
      <c r="G22" s="1">
        <f t="shared" si="0"/>
        <v>175</v>
      </c>
      <c r="H22" s="31"/>
      <c r="I22" s="44"/>
      <c r="J22" s="44"/>
      <c r="K22" s="44"/>
      <c r="L22" s="44"/>
      <c r="M22" s="44"/>
      <c r="N22" s="44"/>
      <c r="O22" s="44"/>
      <c r="P22" s="44"/>
      <c r="Q22" s="44"/>
      <c r="R22" s="44">
        <v>10</v>
      </c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>
        <v>25</v>
      </c>
      <c r="AH22" s="44"/>
      <c r="AI22" s="44"/>
      <c r="AJ22" s="44"/>
      <c r="AK22" s="44">
        <v>30</v>
      </c>
      <c r="AL22" s="44"/>
      <c r="AM22" s="44">
        <v>45</v>
      </c>
      <c r="AN22" s="44">
        <v>45</v>
      </c>
      <c r="AO22" s="44"/>
      <c r="AP22" s="44"/>
      <c r="AQ22" s="44"/>
      <c r="AR22" s="44"/>
      <c r="AS22" s="44"/>
      <c r="AT22" s="44"/>
      <c r="AU22" s="44"/>
      <c r="AV22" s="44"/>
      <c r="AW22" s="44"/>
      <c r="AX22" s="44">
        <v>20</v>
      </c>
      <c r="AY22" s="44"/>
      <c r="AZ22" s="44"/>
      <c r="BA22" s="44"/>
      <c r="BB22" s="36"/>
    </row>
    <row r="23" spans="1:54" s="11" customFormat="1" ht="18" customHeight="1">
      <c r="A23" s="1">
        <v>19</v>
      </c>
      <c r="B23" s="1">
        <v>43990</v>
      </c>
      <c r="C23" s="5" t="s">
        <v>193</v>
      </c>
      <c r="D23" s="1" t="s">
        <v>83</v>
      </c>
      <c r="E23" s="6" t="s">
        <v>57</v>
      </c>
      <c r="F23" s="1" t="s">
        <v>61</v>
      </c>
      <c r="G23" s="1">
        <f t="shared" si="0"/>
        <v>167</v>
      </c>
      <c r="H23" s="31"/>
      <c r="I23" s="44"/>
      <c r="J23" s="44">
        <v>70</v>
      </c>
      <c r="K23" s="44"/>
      <c r="L23" s="44"/>
      <c r="M23" s="44"/>
      <c r="N23" s="44"/>
      <c r="O23" s="44"/>
      <c r="P23" s="44"/>
      <c r="Q23" s="44"/>
      <c r="R23" s="44">
        <v>7</v>
      </c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>
        <v>50</v>
      </c>
      <c r="AL23" s="44"/>
      <c r="AM23" s="44">
        <v>35</v>
      </c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>
        <v>5</v>
      </c>
      <c r="AZ23" s="44"/>
      <c r="BA23" s="44"/>
      <c r="BB23" s="36"/>
    </row>
    <row r="24" spans="1:54" s="11" customFormat="1" ht="18" customHeight="1">
      <c r="A24" s="1">
        <v>20</v>
      </c>
      <c r="B24" s="1">
        <v>60906</v>
      </c>
      <c r="C24" s="5" t="s">
        <v>181</v>
      </c>
      <c r="D24" s="1" t="s">
        <v>83</v>
      </c>
      <c r="E24" s="6" t="s">
        <v>57</v>
      </c>
      <c r="F24" s="1" t="s">
        <v>90</v>
      </c>
      <c r="G24" s="1">
        <f t="shared" si="0"/>
        <v>160</v>
      </c>
      <c r="H24" s="31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>
        <v>70</v>
      </c>
      <c r="AB24" s="44">
        <v>90</v>
      </c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36"/>
    </row>
    <row r="25" spans="1:54" s="11" customFormat="1" ht="18" customHeight="1">
      <c r="A25" s="1">
        <v>20</v>
      </c>
      <c r="B25" s="1">
        <v>48588</v>
      </c>
      <c r="C25" s="5" t="s">
        <v>182</v>
      </c>
      <c r="D25" s="1" t="s">
        <v>83</v>
      </c>
      <c r="E25" s="6" t="s">
        <v>57</v>
      </c>
      <c r="F25" s="1" t="s">
        <v>90</v>
      </c>
      <c r="G25" s="1">
        <f t="shared" si="0"/>
        <v>160</v>
      </c>
      <c r="H25" s="31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>
        <v>75</v>
      </c>
      <c r="AB25" s="44">
        <v>85</v>
      </c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36"/>
    </row>
    <row r="26" spans="1:54" s="11" customFormat="1" ht="18" customHeight="1">
      <c r="A26" s="1">
        <v>22</v>
      </c>
      <c r="B26" s="1">
        <v>36955</v>
      </c>
      <c r="C26" s="5" t="s">
        <v>184</v>
      </c>
      <c r="D26" s="1" t="s">
        <v>83</v>
      </c>
      <c r="E26" s="6" t="s">
        <v>57</v>
      </c>
      <c r="F26" s="1" t="s">
        <v>63</v>
      </c>
      <c r="G26" s="1">
        <f t="shared" si="0"/>
        <v>159</v>
      </c>
      <c r="H26" s="31"/>
      <c r="I26" s="44">
        <v>7</v>
      </c>
      <c r="J26" s="44"/>
      <c r="K26" s="44"/>
      <c r="L26" s="44"/>
      <c r="M26" s="44"/>
      <c r="N26" s="44"/>
      <c r="O26" s="44"/>
      <c r="P26" s="44"/>
      <c r="Q26" s="44">
        <v>25</v>
      </c>
      <c r="R26" s="44">
        <v>80</v>
      </c>
      <c r="S26" s="44"/>
      <c r="T26" s="44">
        <v>10</v>
      </c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>
        <v>25</v>
      </c>
      <c r="AK26" s="44"/>
      <c r="AL26" s="44"/>
      <c r="AM26" s="44"/>
      <c r="AN26" s="44"/>
      <c r="AO26" s="44"/>
      <c r="AP26" s="44"/>
      <c r="AQ26" s="44">
        <v>8</v>
      </c>
      <c r="AR26" s="44"/>
      <c r="AS26" s="44"/>
      <c r="AT26" s="44"/>
      <c r="AU26" s="44"/>
      <c r="AV26" s="44"/>
      <c r="AW26" s="44"/>
      <c r="AX26" s="44"/>
      <c r="AY26" s="44"/>
      <c r="AZ26" s="44"/>
      <c r="BA26" s="44">
        <v>4</v>
      </c>
      <c r="BB26" s="36"/>
    </row>
    <row r="27" spans="1:54" s="11" customFormat="1" ht="18" customHeight="1">
      <c r="A27" s="1">
        <v>23</v>
      </c>
      <c r="B27" s="1">
        <v>54065</v>
      </c>
      <c r="C27" s="5" t="s">
        <v>183</v>
      </c>
      <c r="D27" s="1" t="s">
        <v>83</v>
      </c>
      <c r="E27" s="6" t="s">
        <v>57</v>
      </c>
      <c r="F27" s="1" t="s">
        <v>58</v>
      </c>
      <c r="G27" s="1">
        <f t="shared" si="0"/>
        <v>156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>
        <v>40</v>
      </c>
      <c r="S27" s="7"/>
      <c r="T27" s="7"/>
      <c r="U27" s="7">
        <v>7</v>
      </c>
      <c r="V27" s="7"/>
      <c r="W27" s="7"/>
      <c r="X27" s="7"/>
      <c r="Y27" s="7"/>
      <c r="Z27" s="7"/>
      <c r="AA27" s="7"/>
      <c r="AB27" s="7"/>
      <c r="AC27" s="7"/>
      <c r="AD27" s="7"/>
      <c r="AE27" s="7">
        <v>30</v>
      </c>
      <c r="AF27" s="7">
        <v>35</v>
      </c>
      <c r="AG27" s="7"/>
      <c r="AH27" s="7">
        <v>10</v>
      </c>
      <c r="AI27" s="7">
        <v>25</v>
      </c>
      <c r="AJ27" s="7"/>
      <c r="AK27" s="7">
        <v>9</v>
      </c>
      <c r="AL27" s="7"/>
      <c r="AM27" s="7"/>
      <c r="AN27" s="7"/>
      <c r="AO27" s="7"/>
      <c r="AP27" s="7"/>
      <c r="AQ27" s="7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36"/>
    </row>
    <row r="28" spans="1:54" s="11" customFormat="1" ht="18" customHeight="1">
      <c r="A28" s="1">
        <v>24</v>
      </c>
      <c r="B28" s="1">
        <v>42060</v>
      </c>
      <c r="C28" s="5" t="s">
        <v>185</v>
      </c>
      <c r="D28" s="1" t="s">
        <v>83</v>
      </c>
      <c r="E28" s="6" t="s">
        <v>186</v>
      </c>
      <c r="F28" s="1" t="s">
        <v>61</v>
      </c>
      <c r="G28" s="1">
        <f t="shared" si="0"/>
        <v>142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>
        <v>8</v>
      </c>
      <c r="V28" s="7"/>
      <c r="W28" s="7"/>
      <c r="X28" s="7"/>
      <c r="Y28" s="7">
        <v>9</v>
      </c>
      <c r="Z28" s="7">
        <v>10</v>
      </c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>
        <v>60</v>
      </c>
      <c r="AL28" s="7"/>
      <c r="AM28" s="7">
        <v>55</v>
      </c>
      <c r="AN28" s="7"/>
      <c r="AO28" s="7"/>
      <c r="AP28" s="7"/>
      <c r="AQ28" s="7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36"/>
    </row>
    <row r="29" spans="1:54" s="11" customFormat="1" ht="18" customHeight="1">
      <c r="A29" s="1">
        <v>25</v>
      </c>
      <c r="B29" s="1">
        <v>61284</v>
      </c>
      <c r="C29" s="5" t="s">
        <v>187</v>
      </c>
      <c r="D29" s="1" t="s">
        <v>83</v>
      </c>
      <c r="E29" s="6" t="s">
        <v>188</v>
      </c>
      <c r="F29" s="1" t="s">
        <v>92</v>
      </c>
      <c r="G29" s="1">
        <f t="shared" si="0"/>
        <v>125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>
        <v>80</v>
      </c>
      <c r="AD29" s="7">
        <v>45</v>
      </c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36"/>
    </row>
    <row r="30" spans="1:54" s="11" customFormat="1" ht="18" customHeight="1">
      <c r="A30" s="1">
        <v>26</v>
      </c>
      <c r="B30" s="1">
        <v>43837</v>
      </c>
      <c r="C30" s="5" t="s">
        <v>192</v>
      </c>
      <c r="D30" s="1" t="s">
        <v>83</v>
      </c>
      <c r="E30" s="6" t="s">
        <v>57</v>
      </c>
      <c r="F30" s="1" t="s">
        <v>66</v>
      </c>
      <c r="G30" s="1">
        <f t="shared" si="0"/>
        <v>120</v>
      </c>
      <c r="H30" s="31"/>
      <c r="I30" s="7"/>
      <c r="J30" s="7"/>
      <c r="K30" s="7">
        <v>20</v>
      </c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>
        <v>10</v>
      </c>
      <c r="X30" s="7"/>
      <c r="Y30" s="7"/>
      <c r="Z30" s="7"/>
      <c r="AA30" s="7">
        <v>90</v>
      </c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36"/>
    </row>
    <row r="31" spans="1:54" s="11" customFormat="1" ht="18" customHeight="1">
      <c r="A31" s="1">
        <v>27</v>
      </c>
      <c r="B31" s="1">
        <v>45698</v>
      </c>
      <c r="C31" s="5" t="s">
        <v>197</v>
      </c>
      <c r="D31" s="1" t="s">
        <v>83</v>
      </c>
      <c r="E31" s="6" t="s">
        <v>57</v>
      </c>
      <c r="F31" s="1" t="s">
        <v>61</v>
      </c>
      <c r="G31" s="1">
        <f t="shared" si="0"/>
        <v>117</v>
      </c>
      <c r="H31" s="31"/>
      <c r="I31" s="7"/>
      <c r="J31" s="7">
        <v>60</v>
      </c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>
        <v>7</v>
      </c>
      <c r="AL31" s="7"/>
      <c r="AM31" s="7">
        <v>25</v>
      </c>
      <c r="AN31" s="7">
        <v>25</v>
      </c>
      <c r="AO31" s="7"/>
      <c r="AP31" s="7"/>
      <c r="AQ31" s="7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36"/>
    </row>
    <row r="32" spans="1:54" s="11" customFormat="1" ht="18" customHeight="1">
      <c r="A32" s="1">
        <v>28</v>
      </c>
      <c r="B32" s="1">
        <v>55217</v>
      </c>
      <c r="C32" s="5" t="s">
        <v>189</v>
      </c>
      <c r="D32" s="1" t="s">
        <v>83</v>
      </c>
      <c r="E32" s="6" t="s">
        <v>190</v>
      </c>
      <c r="F32" s="1" t="s">
        <v>191</v>
      </c>
      <c r="G32" s="1">
        <f t="shared" si="0"/>
        <v>100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>
        <v>100</v>
      </c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36"/>
    </row>
    <row r="33" spans="1:54" s="11" customFormat="1" ht="18" customHeight="1">
      <c r="A33" s="1">
        <v>29</v>
      </c>
      <c r="B33" s="1">
        <v>44128</v>
      </c>
      <c r="C33" s="5" t="s">
        <v>200</v>
      </c>
      <c r="D33" s="1" t="s">
        <v>83</v>
      </c>
      <c r="E33" s="6" t="s">
        <v>57</v>
      </c>
      <c r="F33" s="1" t="s">
        <v>66</v>
      </c>
      <c r="G33" s="1">
        <f t="shared" si="0"/>
        <v>70</v>
      </c>
      <c r="H33" s="31"/>
      <c r="I33" s="7"/>
      <c r="J33" s="7"/>
      <c r="K33" s="7">
        <v>25</v>
      </c>
      <c r="L33" s="7"/>
      <c r="M33" s="7"/>
      <c r="N33" s="7"/>
      <c r="O33" s="7"/>
      <c r="P33" s="7"/>
      <c r="Q33" s="7"/>
      <c r="R33" s="7">
        <v>30</v>
      </c>
      <c r="S33" s="7"/>
      <c r="T33" s="7"/>
      <c r="U33" s="7"/>
      <c r="V33" s="7"/>
      <c r="W33" s="7">
        <v>15</v>
      </c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36"/>
    </row>
    <row r="34" spans="1:54" s="11" customFormat="1" ht="18" customHeight="1">
      <c r="A34" s="1">
        <v>30</v>
      </c>
      <c r="B34" s="1">
        <v>35819</v>
      </c>
      <c r="C34" s="5" t="s">
        <v>210</v>
      </c>
      <c r="D34" s="1" t="s">
        <v>83</v>
      </c>
      <c r="E34" s="26" t="s">
        <v>211</v>
      </c>
      <c r="F34" s="1" t="s">
        <v>61</v>
      </c>
      <c r="G34" s="1">
        <f t="shared" si="0"/>
        <v>65</v>
      </c>
      <c r="H34" s="31"/>
      <c r="I34" s="7"/>
      <c r="J34" s="7">
        <v>50</v>
      </c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>
        <v>15</v>
      </c>
      <c r="AN34" s="7"/>
      <c r="AO34" s="7"/>
      <c r="AP34" s="7"/>
      <c r="AQ34" s="7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36"/>
    </row>
    <row r="35" spans="1:54" s="11" customFormat="1" ht="18" customHeight="1">
      <c r="A35" s="1">
        <v>31</v>
      </c>
      <c r="B35" s="1">
        <v>48401</v>
      </c>
      <c r="C35" s="5" t="s">
        <v>194</v>
      </c>
      <c r="D35" s="1" t="s">
        <v>83</v>
      </c>
      <c r="E35" s="26" t="s">
        <v>57</v>
      </c>
      <c r="F35" s="1" t="s">
        <v>90</v>
      </c>
      <c r="G35" s="1">
        <f t="shared" si="0"/>
        <v>60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>
        <v>60</v>
      </c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36"/>
    </row>
    <row r="36" spans="1:54" s="11" customFormat="1" ht="18" customHeight="1">
      <c r="A36" s="1">
        <v>31</v>
      </c>
      <c r="B36" s="1">
        <v>38175</v>
      </c>
      <c r="C36" s="5" t="s">
        <v>195</v>
      </c>
      <c r="D36" s="1" t="s">
        <v>83</v>
      </c>
      <c r="E36" s="26" t="s">
        <v>196</v>
      </c>
      <c r="F36" s="1" t="s">
        <v>69</v>
      </c>
      <c r="G36" s="1">
        <f t="shared" si="0"/>
        <v>60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>
        <v>60</v>
      </c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36"/>
    </row>
    <row r="37" spans="1:54" s="11" customFormat="1" ht="18" customHeight="1">
      <c r="A37" s="1">
        <v>33</v>
      </c>
      <c r="B37" s="1">
        <v>38208</v>
      </c>
      <c r="C37" s="5" t="s">
        <v>206</v>
      </c>
      <c r="D37" s="1" t="s">
        <v>83</v>
      </c>
      <c r="E37" s="26" t="s">
        <v>57</v>
      </c>
      <c r="F37" s="1" t="s">
        <v>66</v>
      </c>
      <c r="G37" s="1">
        <f t="shared" ref="G37:G63" si="1">SUM(I37:BH37)</f>
        <v>55</v>
      </c>
      <c r="H37" s="31"/>
      <c r="I37" s="7"/>
      <c r="J37" s="7"/>
      <c r="K37" s="7">
        <v>35</v>
      </c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>
        <v>20</v>
      </c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36"/>
    </row>
    <row r="38" spans="1:54" s="11" customFormat="1" ht="18" customHeight="1">
      <c r="A38" s="1">
        <v>34</v>
      </c>
      <c r="B38" s="1">
        <v>59503</v>
      </c>
      <c r="C38" s="5" t="s">
        <v>198</v>
      </c>
      <c r="D38" s="1" t="s">
        <v>83</v>
      </c>
      <c r="E38" s="26" t="s">
        <v>57</v>
      </c>
      <c r="F38" s="1" t="s">
        <v>90</v>
      </c>
      <c r="G38" s="1">
        <f t="shared" si="1"/>
        <v>50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>
        <v>50</v>
      </c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36"/>
    </row>
    <row r="39" spans="1:54" s="11" customFormat="1" ht="18" customHeight="1">
      <c r="A39" s="1">
        <v>35</v>
      </c>
      <c r="B39" s="1">
        <v>45967</v>
      </c>
      <c r="C39" s="5" t="s">
        <v>199</v>
      </c>
      <c r="D39" s="1" t="s">
        <v>83</v>
      </c>
      <c r="E39" s="26" t="s">
        <v>57</v>
      </c>
      <c r="F39" s="1" t="s">
        <v>149</v>
      </c>
      <c r="G39" s="1">
        <f t="shared" si="1"/>
        <v>47.5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>
        <v>47.5</v>
      </c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36"/>
    </row>
    <row r="40" spans="1:54" s="11" customFormat="1" ht="18" customHeight="1">
      <c r="A40" s="1">
        <v>36</v>
      </c>
      <c r="B40" s="1">
        <v>61236</v>
      </c>
      <c r="C40" s="5" t="s">
        <v>201</v>
      </c>
      <c r="D40" s="1" t="s">
        <v>83</v>
      </c>
      <c r="E40" s="26" t="s">
        <v>57</v>
      </c>
      <c r="F40" s="1" t="s">
        <v>58</v>
      </c>
      <c r="G40" s="1">
        <f t="shared" si="1"/>
        <v>40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>
        <v>40</v>
      </c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36"/>
    </row>
    <row r="41" spans="1:54" s="11" customFormat="1" ht="18" customHeight="1">
      <c r="A41" s="1">
        <v>37</v>
      </c>
      <c r="B41" s="1">
        <v>44937</v>
      </c>
      <c r="C41" s="5" t="s">
        <v>202</v>
      </c>
      <c r="D41" s="1" t="s">
        <v>83</v>
      </c>
      <c r="E41" s="26" t="s">
        <v>57</v>
      </c>
      <c r="F41" s="1" t="s">
        <v>58</v>
      </c>
      <c r="G41" s="1">
        <f t="shared" si="1"/>
        <v>30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44"/>
      <c r="AS41" s="44"/>
      <c r="AT41" s="44"/>
      <c r="AU41" s="44"/>
      <c r="AV41" s="44"/>
      <c r="AW41" s="44"/>
      <c r="AX41" s="44"/>
      <c r="AY41" s="44">
        <v>30</v>
      </c>
      <c r="AZ41" s="44"/>
      <c r="BA41" s="44"/>
      <c r="BB41" s="36"/>
    </row>
    <row r="42" spans="1:54" s="11" customFormat="1" ht="18" customHeight="1">
      <c r="A42" s="1">
        <v>37</v>
      </c>
      <c r="B42" s="1">
        <v>22229</v>
      </c>
      <c r="C42" s="5" t="s">
        <v>203</v>
      </c>
      <c r="D42" s="1" t="s">
        <v>83</v>
      </c>
      <c r="E42" s="26" t="s">
        <v>57</v>
      </c>
      <c r="F42" s="1" t="s">
        <v>63</v>
      </c>
      <c r="G42" s="1">
        <f t="shared" si="1"/>
        <v>30</v>
      </c>
      <c r="H42" s="31"/>
      <c r="I42" s="7">
        <v>5</v>
      </c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>
        <v>15</v>
      </c>
      <c r="AR42" s="44"/>
      <c r="AS42" s="44"/>
      <c r="AT42" s="44"/>
      <c r="AU42" s="44"/>
      <c r="AV42" s="44"/>
      <c r="AW42" s="44"/>
      <c r="AX42" s="44"/>
      <c r="AY42" s="44"/>
      <c r="AZ42" s="44"/>
      <c r="BA42" s="44">
        <v>10</v>
      </c>
      <c r="BB42" s="36"/>
    </row>
    <row r="43" spans="1:54" s="11" customFormat="1" ht="18" customHeight="1">
      <c r="A43" s="1">
        <v>39</v>
      </c>
      <c r="B43" s="1">
        <v>42054</v>
      </c>
      <c r="C43" s="5" t="s">
        <v>204</v>
      </c>
      <c r="D43" s="1" t="s">
        <v>83</v>
      </c>
      <c r="E43" s="26" t="s">
        <v>57</v>
      </c>
      <c r="F43" s="1" t="s">
        <v>63</v>
      </c>
      <c r="G43" s="1">
        <f t="shared" si="1"/>
        <v>23</v>
      </c>
      <c r="H43" s="31"/>
      <c r="I43" s="7">
        <v>2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>
        <v>8</v>
      </c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>
        <v>8</v>
      </c>
      <c r="AL43" s="7"/>
      <c r="AM43" s="7"/>
      <c r="AN43" s="7"/>
      <c r="AO43" s="7"/>
      <c r="AP43" s="7"/>
      <c r="AQ43" s="7">
        <v>4</v>
      </c>
      <c r="AR43" s="44"/>
      <c r="AS43" s="44"/>
      <c r="AT43" s="44"/>
      <c r="AU43" s="44"/>
      <c r="AV43" s="44"/>
      <c r="AW43" s="44"/>
      <c r="AX43" s="44"/>
      <c r="AY43" s="44"/>
      <c r="AZ43" s="44"/>
      <c r="BA43" s="44">
        <v>1</v>
      </c>
      <c r="BB43" s="36"/>
    </row>
    <row r="44" spans="1:54" s="11" customFormat="1" ht="18" customHeight="1">
      <c r="A44" s="1">
        <v>40</v>
      </c>
      <c r="B44" s="1">
        <v>57800</v>
      </c>
      <c r="C44" s="5" t="s">
        <v>205</v>
      </c>
      <c r="D44" s="1" t="s">
        <v>83</v>
      </c>
      <c r="E44" s="26" t="s">
        <v>57</v>
      </c>
      <c r="F44" s="1" t="s">
        <v>61</v>
      </c>
      <c r="G44" s="1">
        <f t="shared" si="1"/>
        <v>20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>
        <v>20</v>
      </c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36"/>
    </row>
    <row r="45" spans="1:54" s="11" customFormat="1" ht="18" customHeight="1">
      <c r="A45" s="1">
        <v>41</v>
      </c>
      <c r="B45" s="1">
        <v>41004</v>
      </c>
      <c r="C45" s="5" t="s">
        <v>207</v>
      </c>
      <c r="D45" s="1" t="s">
        <v>83</v>
      </c>
      <c r="E45" s="26" t="s">
        <v>57</v>
      </c>
      <c r="F45" s="1" t="s">
        <v>58</v>
      </c>
      <c r="G45" s="1">
        <f t="shared" si="1"/>
        <v>17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>
        <v>9</v>
      </c>
      <c r="S45" s="7"/>
      <c r="T45" s="7"/>
      <c r="U45" s="7"/>
      <c r="V45" s="7"/>
      <c r="W45" s="7"/>
      <c r="X45" s="7"/>
      <c r="Y45" s="7">
        <v>8</v>
      </c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36"/>
    </row>
    <row r="46" spans="1:54" s="11" customFormat="1" ht="18" customHeight="1">
      <c r="A46" s="1">
        <v>42</v>
      </c>
      <c r="B46" s="1">
        <v>48452</v>
      </c>
      <c r="C46" s="5" t="s">
        <v>208</v>
      </c>
      <c r="D46" s="1" t="s">
        <v>83</v>
      </c>
      <c r="E46" s="26" t="s">
        <v>57</v>
      </c>
      <c r="F46" s="1" t="s">
        <v>135</v>
      </c>
      <c r="G46" s="1">
        <f t="shared" si="1"/>
        <v>15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44"/>
      <c r="AS46" s="44"/>
      <c r="AT46" s="44"/>
      <c r="AU46" s="44"/>
      <c r="AV46" s="44"/>
      <c r="AW46" s="44"/>
      <c r="AX46" s="44"/>
      <c r="AY46" s="44"/>
      <c r="AZ46" s="44">
        <v>15</v>
      </c>
      <c r="BA46" s="44"/>
      <c r="BB46" s="36"/>
    </row>
    <row r="47" spans="1:54" s="11" customFormat="1" ht="18" customHeight="1">
      <c r="A47" s="1">
        <v>42</v>
      </c>
      <c r="B47" s="1">
        <v>31324</v>
      </c>
      <c r="C47" s="5" t="s">
        <v>209</v>
      </c>
      <c r="D47" s="1" t="s">
        <v>83</v>
      </c>
      <c r="E47" s="26" t="s">
        <v>57</v>
      </c>
      <c r="F47" s="1" t="s">
        <v>149</v>
      </c>
      <c r="G47" s="1">
        <f t="shared" si="1"/>
        <v>15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44"/>
      <c r="AS47" s="44"/>
      <c r="AT47" s="44"/>
      <c r="AU47" s="44"/>
      <c r="AV47" s="44"/>
      <c r="AW47" s="44"/>
      <c r="AX47" s="44">
        <v>15</v>
      </c>
      <c r="AY47" s="44"/>
      <c r="AZ47" s="44"/>
      <c r="BA47" s="44"/>
      <c r="BB47" s="36"/>
    </row>
    <row r="48" spans="1:54" s="11" customFormat="1" ht="18" customHeight="1">
      <c r="A48" s="1">
        <v>42</v>
      </c>
      <c r="B48" s="1">
        <v>43533</v>
      </c>
      <c r="C48" s="5" t="s">
        <v>225</v>
      </c>
      <c r="D48" s="1" t="s">
        <v>83</v>
      </c>
      <c r="E48" s="26" t="s">
        <v>57</v>
      </c>
      <c r="F48" s="1" t="s">
        <v>66</v>
      </c>
      <c r="G48" s="1">
        <f t="shared" si="1"/>
        <v>15</v>
      </c>
      <c r="H48" s="31"/>
      <c r="I48" s="7"/>
      <c r="J48" s="7"/>
      <c r="K48" s="7">
        <v>15</v>
      </c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36"/>
    </row>
    <row r="49" spans="1:54" s="11" customFormat="1" ht="18" customHeight="1">
      <c r="A49" s="1">
        <v>42</v>
      </c>
      <c r="B49" s="1">
        <v>35471</v>
      </c>
      <c r="C49" s="5" t="s">
        <v>213</v>
      </c>
      <c r="D49" s="1" t="s">
        <v>83</v>
      </c>
      <c r="E49" s="26" t="s">
        <v>57</v>
      </c>
      <c r="F49" s="1" t="s">
        <v>63</v>
      </c>
      <c r="G49" s="1">
        <f t="shared" si="1"/>
        <v>15</v>
      </c>
      <c r="H49" s="31"/>
      <c r="I49" s="7">
        <v>3</v>
      </c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>
        <v>9</v>
      </c>
      <c r="AK49" s="7"/>
      <c r="AL49" s="7"/>
      <c r="AM49" s="7"/>
      <c r="AN49" s="7"/>
      <c r="AO49" s="7"/>
      <c r="AP49" s="7"/>
      <c r="AQ49" s="7">
        <v>3</v>
      </c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36"/>
    </row>
    <row r="50" spans="1:54" s="11" customFormat="1" ht="18" customHeight="1">
      <c r="A50" s="1">
        <v>46</v>
      </c>
      <c r="B50" s="1">
        <v>58625</v>
      </c>
      <c r="C50" s="5" t="s">
        <v>212</v>
      </c>
      <c r="D50" s="1" t="s">
        <v>83</v>
      </c>
      <c r="E50" s="26" t="s">
        <v>57</v>
      </c>
      <c r="F50" s="1" t="s">
        <v>58</v>
      </c>
      <c r="G50" s="1">
        <f t="shared" si="1"/>
        <v>14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>
        <v>9</v>
      </c>
      <c r="AI50" s="7">
        <v>5</v>
      </c>
      <c r="AJ50" s="7"/>
      <c r="AK50" s="7"/>
      <c r="AL50" s="7"/>
      <c r="AM50" s="7"/>
      <c r="AN50" s="7"/>
      <c r="AO50" s="7"/>
      <c r="AP50" s="7"/>
      <c r="AQ50" s="7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36"/>
    </row>
    <row r="51" spans="1:54" s="11" customFormat="1" ht="18" customHeight="1">
      <c r="A51" s="1">
        <v>47</v>
      </c>
      <c r="B51" s="1">
        <v>43930</v>
      </c>
      <c r="C51" s="5" t="s">
        <v>214</v>
      </c>
      <c r="D51" s="1" t="s">
        <v>83</v>
      </c>
      <c r="E51" s="26" t="s">
        <v>57</v>
      </c>
      <c r="F51" s="1" t="s">
        <v>215</v>
      </c>
      <c r="G51" s="1">
        <f t="shared" si="1"/>
        <v>10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44"/>
      <c r="AS51" s="44"/>
      <c r="AT51" s="44"/>
      <c r="AU51" s="44"/>
      <c r="AV51" s="44"/>
      <c r="AW51" s="44"/>
      <c r="AX51" s="44">
        <v>10</v>
      </c>
      <c r="AY51" s="44"/>
      <c r="AZ51" s="44"/>
      <c r="BA51" s="44"/>
      <c r="BB51" s="36"/>
    </row>
    <row r="52" spans="1:54" s="11" customFormat="1" ht="18" customHeight="1">
      <c r="A52" s="1">
        <v>47</v>
      </c>
      <c r="B52" s="1">
        <v>59336</v>
      </c>
      <c r="C52" s="5" t="s">
        <v>216</v>
      </c>
      <c r="D52" s="1" t="s">
        <v>83</v>
      </c>
      <c r="E52" s="26" t="s">
        <v>57</v>
      </c>
      <c r="F52" s="1" t="s">
        <v>126</v>
      </c>
      <c r="G52" s="1">
        <f t="shared" si="1"/>
        <v>10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>
        <v>10</v>
      </c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36"/>
    </row>
    <row r="53" spans="1:54" s="11" customFormat="1" ht="18" customHeight="1">
      <c r="A53" s="1">
        <v>47</v>
      </c>
      <c r="B53" s="1">
        <v>57906</v>
      </c>
      <c r="C53" s="5" t="s">
        <v>217</v>
      </c>
      <c r="D53" s="1" t="s">
        <v>83</v>
      </c>
      <c r="E53" s="26" t="s">
        <v>218</v>
      </c>
      <c r="F53" s="1" t="s">
        <v>69</v>
      </c>
      <c r="G53" s="1">
        <f t="shared" si="1"/>
        <v>10</v>
      </c>
      <c r="H53" s="31"/>
      <c r="I53" s="7"/>
      <c r="J53" s="7"/>
      <c r="K53" s="7"/>
      <c r="L53" s="7"/>
      <c r="M53" s="7"/>
      <c r="N53" s="7">
        <v>10</v>
      </c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44"/>
      <c r="AS53" s="44"/>
      <c r="AT53" s="44"/>
      <c r="AU53" s="44"/>
      <c r="AV53" s="44"/>
      <c r="AW53" s="44"/>
      <c r="AX53" s="44"/>
      <c r="AY53" s="44"/>
      <c r="AZ53" s="44"/>
      <c r="BA53" s="44"/>
      <c r="BB53" s="36"/>
    </row>
    <row r="54" spans="1:54" s="11" customFormat="1" ht="18.75" customHeight="1">
      <c r="A54" s="1">
        <v>47</v>
      </c>
      <c r="B54" s="1">
        <v>45646</v>
      </c>
      <c r="C54" s="5" t="s">
        <v>1315</v>
      </c>
      <c r="D54" s="1" t="s">
        <v>83</v>
      </c>
      <c r="E54" s="26" t="s">
        <v>1300</v>
      </c>
      <c r="F54" s="1" t="s">
        <v>92</v>
      </c>
      <c r="G54" s="1">
        <f t="shared" si="1"/>
        <v>10</v>
      </c>
      <c r="H54" s="31"/>
      <c r="I54" s="7">
        <v>10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44"/>
      <c r="AS54" s="44"/>
      <c r="AT54" s="44"/>
      <c r="AU54" s="44"/>
      <c r="AV54" s="44"/>
      <c r="AW54" s="44"/>
      <c r="AX54" s="44"/>
      <c r="AY54" s="44"/>
      <c r="AZ54" s="44"/>
      <c r="BA54" s="44"/>
      <c r="BB54" s="36"/>
    </row>
    <row r="55" spans="1:54" s="11" customFormat="1" ht="18" customHeight="1">
      <c r="A55" s="1">
        <v>51</v>
      </c>
      <c r="B55" s="1">
        <v>59021</v>
      </c>
      <c r="C55" s="5" t="s">
        <v>219</v>
      </c>
      <c r="D55" s="1" t="s">
        <v>83</v>
      </c>
      <c r="E55" s="26" t="s">
        <v>57</v>
      </c>
      <c r="F55" s="1" t="s">
        <v>126</v>
      </c>
      <c r="G55" s="1">
        <f t="shared" si="1"/>
        <v>8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>
        <v>8</v>
      </c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44"/>
      <c r="AS55" s="44"/>
      <c r="AT55" s="44"/>
      <c r="AU55" s="44"/>
      <c r="AV55" s="44"/>
      <c r="AW55" s="44"/>
      <c r="AX55" s="44"/>
      <c r="AY55" s="44"/>
      <c r="AZ55" s="44"/>
      <c r="BA55" s="44"/>
      <c r="BB55" s="36"/>
    </row>
    <row r="56" spans="1:54" s="11" customFormat="1" ht="18" customHeight="1">
      <c r="A56" s="1">
        <v>52</v>
      </c>
      <c r="B56" s="1">
        <v>41802</v>
      </c>
      <c r="C56" s="22" t="s">
        <v>220</v>
      </c>
      <c r="D56" s="1" t="s">
        <v>83</v>
      </c>
      <c r="E56" s="26" t="s">
        <v>57</v>
      </c>
      <c r="F56" s="24" t="s">
        <v>135</v>
      </c>
      <c r="G56" s="1">
        <f t="shared" si="1"/>
        <v>4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44"/>
      <c r="AS56" s="44"/>
      <c r="AT56" s="44"/>
      <c r="AU56" s="44"/>
      <c r="AV56" s="44"/>
      <c r="AW56" s="44"/>
      <c r="AX56" s="44"/>
      <c r="AY56" s="44"/>
      <c r="AZ56" s="44">
        <v>4</v>
      </c>
      <c r="BA56" s="44"/>
      <c r="BB56" s="36"/>
    </row>
    <row r="57" spans="1:54" s="11" customFormat="1" ht="18" customHeight="1">
      <c r="A57" s="1">
        <v>52</v>
      </c>
      <c r="B57" s="1">
        <v>46494</v>
      </c>
      <c r="C57" s="5" t="s">
        <v>221</v>
      </c>
      <c r="D57" s="1" t="s">
        <v>83</v>
      </c>
      <c r="E57" s="26" t="s">
        <v>222</v>
      </c>
      <c r="F57" s="1" t="s">
        <v>61</v>
      </c>
      <c r="G57" s="1">
        <f t="shared" si="1"/>
        <v>4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>
        <v>4</v>
      </c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44"/>
      <c r="AS57" s="44"/>
      <c r="AT57" s="44"/>
      <c r="AU57" s="44"/>
      <c r="AV57" s="44"/>
      <c r="AW57" s="44"/>
      <c r="AX57" s="44"/>
      <c r="AY57" s="44"/>
      <c r="AZ57" s="44"/>
      <c r="BA57" s="44"/>
      <c r="BB57" s="36"/>
    </row>
    <row r="58" spans="1:54" s="11" customFormat="1" ht="18" customHeight="1">
      <c r="A58" s="1">
        <v>54</v>
      </c>
      <c r="B58" s="1">
        <v>53572</v>
      </c>
      <c r="C58" s="5" t="s">
        <v>223</v>
      </c>
      <c r="D58" s="24" t="s">
        <v>83</v>
      </c>
      <c r="E58" s="26" t="s">
        <v>57</v>
      </c>
      <c r="F58" s="24" t="s">
        <v>149</v>
      </c>
      <c r="G58" s="1">
        <f t="shared" si="1"/>
        <v>3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44"/>
      <c r="AS58" s="44"/>
      <c r="AT58" s="44"/>
      <c r="AU58" s="44"/>
      <c r="AV58" s="44"/>
      <c r="AW58" s="44"/>
      <c r="AX58" s="44">
        <v>3</v>
      </c>
      <c r="AY58" s="44"/>
      <c r="AZ58" s="44"/>
      <c r="BA58" s="44"/>
      <c r="BB58" s="36"/>
    </row>
    <row r="59" spans="1:54" s="11" customFormat="1" ht="18" customHeight="1">
      <c r="A59" s="1">
        <v>54</v>
      </c>
      <c r="B59" s="1">
        <v>60604</v>
      </c>
      <c r="C59" s="5" t="s">
        <v>1316</v>
      </c>
      <c r="D59" s="1" t="s">
        <v>83</v>
      </c>
      <c r="E59" s="26" t="s">
        <v>57</v>
      </c>
      <c r="F59" s="24" t="s">
        <v>92</v>
      </c>
      <c r="G59" s="1">
        <f t="shared" si="1"/>
        <v>3</v>
      </c>
      <c r="H59" s="31"/>
      <c r="I59" s="7">
        <v>3</v>
      </c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44"/>
      <c r="AS59" s="44"/>
      <c r="AT59" s="44"/>
      <c r="AU59" s="44"/>
      <c r="AV59" s="44"/>
      <c r="AW59" s="44"/>
      <c r="AX59" s="44"/>
      <c r="AY59" s="44"/>
      <c r="AZ59" s="44"/>
      <c r="BA59" s="44"/>
      <c r="BB59" s="36"/>
    </row>
    <row r="60" spans="1:54" s="11" customFormat="1" ht="18" customHeight="1">
      <c r="A60" s="1">
        <v>56</v>
      </c>
      <c r="B60" s="1">
        <v>55404</v>
      </c>
      <c r="C60" s="5" t="s">
        <v>224</v>
      </c>
      <c r="D60" s="1" t="s">
        <v>83</v>
      </c>
      <c r="E60" s="26" t="s">
        <v>57</v>
      </c>
      <c r="F60" s="24" t="s">
        <v>126</v>
      </c>
      <c r="G60" s="1">
        <f t="shared" si="1"/>
        <v>2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>
        <v>2</v>
      </c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44"/>
      <c r="AS60" s="44"/>
      <c r="AT60" s="44"/>
      <c r="AU60" s="44"/>
      <c r="AV60" s="44"/>
      <c r="AW60" s="44"/>
      <c r="AX60" s="44"/>
      <c r="AY60" s="44"/>
      <c r="AZ60" s="44"/>
      <c r="BA60" s="44"/>
      <c r="BB60" s="36"/>
    </row>
    <row r="61" spans="1:54" s="11" customFormat="1" ht="18" customHeight="1">
      <c r="A61" s="1">
        <v>56</v>
      </c>
      <c r="B61" s="1">
        <v>41190</v>
      </c>
      <c r="C61" s="5" t="s">
        <v>1317</v>
      </c>
      <c r="D61" s="24" t="s">
        <v>83</v>
      </c>
      <c r="E61" s="26" t="s">
        <v>57</v>
      </c>
      <c r="F61" s="24" t="s">
        <v>92</v>
      </c>
      <c r="G61" s="1">
        <f t="shared" si="1"/>
        <v>2</v>
      </c>
      <c r="H61" s="31"/>
      <c r="I61" s="7">
        <v>2</v>
      </c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44"/>
      <c r="AS61" s="44"/>
      <c r="AT61" s="44"/>
      <c r="AU61" s="44"/>
      <c r="AV61" s="44"/>
      <c r="AW61" s="44"/>
      <c r="AX61" s="44"/>
      <c r="AY61" s="44"/>
      <c r="AZ61" s="44"/>
      <c r="BA61" s="44"/>
      <c r="BB61" s="36"/>
    </row>
    <row r="62" spans="1:54" s="11" customFormat="1" ht="18" customHeight="1">
      <c r="A62" s="1">
        <v>58</v>
      </c>
      <c r="B62" s="1">
        <v>45079</v>
      </c>
      <c r="C62" s="5" t="s">
        <v>1318</v>
      </c>
      <c r="D62" s="1" t="s">
        <v>83</v>
      </c>
      <c r="E62" s="26" t="s">
        <v>1300</v>
      </c>
      <c r="F62" s="24" t="s">
        <v>92</v>
      </c>
      <c r="G62" s="1">
        <f t="shared" si="1"/>
        <v>1</v>
      </c>
      <c r="H62" s="31"/>
      <c r="I62" s="7">
        <v>1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44"/>
      <c r="AS62" s="44"/>
      <c r="AT62" s="44"/>
      <c r="AU62" s="44"/>
      <c r="AV62" s="44"/>
      <c r="AW62" s="44"/>
      <c r="AX62" s="44"/>
      <c r="AY62" s="44"/>
      <c r="AZ62" s="44"/>
      <c r="BA62" s="44"/>
      <c r="BB62" s="36"/>
    </row>
    <row r="63" spans="1:54" s="11" customFormat="1" ht="18" customHeight="1">
      <c r="A63" s="1">
        <v>58</v>
      </c>
      <c r="B63" s="1">
        <v>59335</v>
      </c>
      <c r="C63" s="5" t="s">
        <v>1349</v>
      </c>
      <c r="D63" s="24" t="s">
        <v>83</v>
      </c>
      <c r="E63" s="26" t="s">
        <v>57</v>
      </c>
      <c r="F63" s="24" t="s">
        <v>63</v>
      </c>
      <c r="G63" s="1">
        <f t="shared" si="1"/>
        <v>1</v>
      </c>
      <c r="H63" s="31"/>
      <c r="I63" s="7">
        <v>1</v>
      </c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44"/>
      <c r="AS63" s="44"/>
      <c r="AT63" s="44"/>
      <c r="AU63" s="44"/>
      <c r="AV63" s="44"/>
      <c r="AW63" s="44"/>
      <c r="AX63" s="44"/>
      <c r="AY63" s="44"/>
      <c r="AZ63" s="44"/>
      <c r="BA63" s="44"/>
      <c r="BB63" s="36"/>
    </row>
    <row r="64" spans="1:54" ht="18" customHeight="1">
      <c r="A64" s="1"/>
      <c r="B64" s="1"/>
      <c r="C64" s="5"/>
      <c r="D64" s="24"/>
      <c r="E64" s="26"/>
      <c r="F64" s="24"/>
      <c r="G64" s="1"/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34"/>
    </row>
    <row r="65" spans="1:54" ht="6.9" customHeight="1">
      <c r="A65" s="38"/>
      <c r="B65" s="33"/>
      <c r="C65" s="39"/>
      <c r="D65" s="33"/>
      <c r="E65" s="40"/>
      <c r="F65" s="33"/>
      <c r="G65" s="41"/>
      <c r="H65" s="33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/>
      <c r="AZ65" s="42"/>
      <c r="BA65" s="42"/>
      <c r="BB65" s="37"/>
    </row>
    <row r="66" spans="1:54" s="8" customFormat="1" ht="12.75" customHeight="1">
      <c r="A66" s="13"/>
      <c r="B66" s="14"/>
      <c r="D66" s="14"/>
      <c r="E66" s="15"/>
      <c r="F66" s="14"/>
      <c r="G66" s="14"/>
      <c r="H66" s="14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  <c r="AY66" s="12"/>
      <c r="AZ66" s="12"/>
      <c r="BA66" s="12"/>
    </row>
    <row r="68" spans="1:54">
      <c r="B68" s="50"/>
    </row>
    <row r="69" spans="1:54">
      <c r="B69" s="50"/>
    </row>
    <row r="70" spans="1:54">
      <c r="B70" s="50"/>
    </row>
    <row r="71" spans="1:54">
      <c r="B71" s="50"/>
    </row>
    <row r="72" spans="1:54">
      <c r="B72" s="50"/>
    </row>
    <row r="73" spans="1:54">
      <c r="B73" s="50"/>
    </row>
    <row r="74" spans="1:54">
      <c r="B74" s="50"/>
    </row>
    <row r="75" spans="1:54">
      <c r="B75" s="50"/>
    </row>
    <row r="76" spans="1:54">
      <c r="B76" s="50"/>
    </row>
    <row r="77" spans="1:54">
      <c r="B77" s="50"/>
    </row>
    <row r="78" spans="1:54">
      <c r="B78" s="50"/>
    </row>
    <row r="79" spans="1:54">
      <c r="B79" s="50"/>
    </row>
    <row r="80" spans="1:54">
      <c r="B80" s="50"/>
    </row>
  </sheetData>
  <sheetProtection algorithmName="SHA-512" hashValue="ZDpejjKBmwNPdbSeTS8GRN84URJjceg95lJ9igmtV63035cUoFAB02rzvLQst4eEytysKjxGTY6KA+yvhRMPVA==" saltValue="hNuuvI+pLVDOb+KNITHLtg==" spinCount="100000" sheet="1" selectLockedCells="1" selectUnlockedCells="1"/>
  <sortState xmlns:xlrd2="http://schemas.microsoft.com/office/spreadsheetml/2017/richdata2" ref="B5:BA63">
    <sortCondition descending="1" ref="G5:G63"/>
  </sortState>
  <mergeCells count="47">
    <mergeCell ref="M1:M2"/>
    <mergeCell ref="L1:L2"/>
    <mergeCell ref="K1:K2"/>
    <mergeCell ref="A1:G1"/>
    <mergeCell ref="Z1:Z2"/>
    <mergeCell ref="T1:T2"/>
    <mergeCell ref="Q1:Q2"/>
    <mergeCell ref="P1:P2"/>
    <mergeCell ref="N1:N2"/>
    <mergeCell ref="W1:W2"/>
    <mergeCell ref="S1:S2"/>
    <mergeCell ref="R1:R2"/>
    <mergeCell ref="U1:U2"/>
    <mergeCell ref="O1:O2"/>
    <mergeCell ref="J1:J2"/>
    <mergeCell ref="AY1:AY2"/>
    <mergeCell ref="V1:V2"/>
    <mergeCell ref="AZ1:AZ2"/>
    <mergeCell ref="AI1:AI2"/>
    <mergeCell ref="AH1:AH2"/>
    <mergeCell ref="AF1:AF2"/>
    <mergeCell ref="AE1:AE2"/>
    <mergeCell ref="AD1:AD2"/>
    <mergeCell ref="AC1:AC2"/>
    <mergeCell ref="AG1:AG2"/>
    <mergeCell ref="AB1:AB2"/>
    <mergeCell ref="AA1:AA2"/>
    <mergeCell ref="X1:X2"/>
    <mergeCell ref="AS1:AS2"/>
    <mergeCell ref="AR1:AR2"/>
    <mergeCell ref="Y1:Y2"/>
    <mergeCell ref="BA1:BA2"/>
    <mergeCell ref="A2:G2"/>
    <mergeCell ref="AX1:AX2"/>
    <mergeCell ref="AW1:AW2"/>
    <mergeCell ref="AV1:AV2"/>
    <mergeCell ref="AU1:AU2"/>
    <mergeCell ref="AT1:AT2"/>
    <mergeCell ref="AP1:AP2"/>
    <mergeCell ref="AQ1:AQ2"/>
    <mergeCell ref="AO1:AO2"/>
    <mergeCell ref="AN1:AN2"/>
    <mergeCell ref="AM1:AM2"/>
    <mergeCell ref="AJ1:AJ2"/>
    <mergeCell ref="I1:I2"/>
    <mergeCell ref="AL1:AL2"/>
    <mergeCell ref="AK1:AK2"/>
  </mergeCells>
  <conditionalFormatting sqref="B21">
    <cfRule type="duplicateValues" dxfId="335" priority="7494" stopIfTrue="1"/>
    <cfRule type="duplicateValues" dxfId="334" priority="7495" stopIfTrue="1"/>
    <cfRule type="duplicateValues" dxfId="333" priority="7496" stopIfTrue="1"/>
    <cfRule type="duplicateValues" dxfId="332" priority="7497" stopIfTrue="1"/>
    <cfRule type="duplicateValues" dxfId="331" priority="7498" stopIfTrue="1"/>
    <cfRule type="expression" dxfId="330" priority="7499" stopIfTrue="1">
      <formula>AND(COUNTIF($B$1:$C$2, B21)+COUNTIF($B$4:$C$4, B21)+COUNTIF($B$9:$C$65560, B21)&gt;1,NOT(ISBLANK(B21)))</formula>
    </cfRule>
  </conditionalFormatting>
  <conditionalFormatting sqref="B41:B42 B44">
    <cfRule type="duplicateValues" dxfId="329" priority="7500" stopIfTrue="1"/>
    <cfRule type="duplicateValues" dxfId="328" priority="7501" stopIfTrue="1"/>
    <cfRule type="duplicateValues" dxfId="327" priority="7502" stopIfTrue="1"/>
    <cfRule type="duplicateValues" dxfId="326" priority="7503" stopIfTrue="1"/>
    <cfRule type="duplicateValues" dxfId="325" priority="7505" stopIfTrue="1"/>
    <cfRule type="duplicateValues" dxfId="324" priority="7506" stopIfTrue="1"/>
    <cfRule type="duplicateValues" dxfId="323" priority="7507" stopIfTrue="1"/>
    <cfRule type="duplicateValues" dxfId="322" priority="7508" stopIfTrue="1"/>
    <cfRule type="expression" dxfId="321" priority="7509" stopIfTrue="1">
      <formula>AND(COUNTIF($B$1:$C$2, B41)+COUNTIF($B$4:$C$4, B41)+COUNTIF($B$9:$C$65546, B41)&gt;1,NOT(ISBLANK(B41)))</formula>
    </cfRule>
    <cfRule type="expression" dxfId="320" priority="7504" stopIfTrue="1">
      <formula>AND(COUNTIF($B$1:$C$2, B41)+COUNTIF($B$4:$C$4, B41)+COUNTIF($B$9:$C$65546, B41)&gt;1,NOT(ISBLANK(B41)))</formula>
    </cfRule>
  </conditionalFormatting>
  <conditionalFormatting sqref="B45:B63">
    <cfRule type="duplicateValues" dxfId="319" priority="7520"/>
    <cfRule type="duplicateValues" dxfId="318" priority="7521" stopIfTrue="1"/>
    <cfRule type="duplicateValues" dxfId="317" priority="7522" stopIfTrue="1"/>
    <cfRule type="duplicateValues" dxfId="316" priority="7523" stopIfTrue="1"/>
    <cfRule type="duplicateValues" dxfId="315" priority="7524" stopIfTrue="1"/>
    <cfRule type="expression" dxfId="314" priority="7525" stopIfTrue="1">
      <formula>AND(COUNTIF($B$1:$C$2, B45)+COUNTIF($B$4:$C$4, B45)+COUNTIF($B$9:$C$65560, B45)&gt;1,NOT(ISBLANK(B45)))</formula>
    </cfRule>
  </conditionalFormatting>
  <conditionalFormatting sqref="B1:C1048576">
    <cfRule type="duplicateValues" dxfId="313" priority="2"/>
  </conditionalFormatting>
  <conditionalFormatting sqref="B3:C3">
    <cfRule type="duplicateValues" dxfId="312" priority="85" stopIfTrue="1"/>
  </conditionalFormatting>
  <conditionalFormatting sqref="B5:C20 C21">
    <cfRule type="duplicateValues" dxfId="311" priority="2089" stopIfTrue="1"/>
    <cfRule type="duplicateValues" dxfId="310" priority="2090" stopIfTrue="1"/>
    <cfRule type="duplicateValues" dxfId="309" priority="2091" stopIfTrue="1"/>
  </conditionalFormatting>
  <conditionalFormatting sqref="B9:C20 C21 B65:C67 B1:C2 B4:C4 B68:B84 B85:C65546">
    <cfRule type="expression" dxfId="308" priority="2097" stopIfTrue="1">
      <formula>AND(COUNTIF($B$1:$C$2, B1)+COUNTIF($B$4:$C$4, B1)+COUNTIF($B$9:$C$65546, B1)&gt;1,NOT(ISBLANK(B1)))</formula>
    </cfRule>
  </conditionalFormatting>
  <conditionalFormatting sqref="B22:C22">
    <cfRule type="duplicateValues" dxfId="307" priority="7537" stopIfTrue="1"/>
    <cfRule type="duplicateValues" dxfId="306" priority="7538" stopIfTrue="1"/>
    <cfRule type="duplicateValues" dxfId="305" priority="7539" stopIfTrue="1"/>
    <cfRule type="expression" dxfId="304" priority="7540" stopIfTrue="1">
      <formula>AND(COUNTIF($B$1:$C$2, B22)+COUNTIF($B$4:$C$4, B22)+COUNTIF($B$9:$C$65560, B22)&gt;1,NOT(ISBLANK(B22)))</formula>
    </cfRule>
    <cfRule type="duplicateValues" dxfId="303" priority="7535" stopIfTrue="1"/>
    <cfRule type="duplicateValues" dxfId="302" priority="7536" stopIfTrue="1"/>
  </conditionalFormatting>
  <conditionalFormatting sqref="B23:C26">
    <cfRule type="duplicateValues" dxfId="301" priority="7543" stopIfTrue="1"/>
    <cfRule type="duplicateValues" dxfId="300" priority="7544" stopIfTrue="1"/>
    <cfRule type="duplicateValues" dxfId="299" priority="7545" stopIfTrue="1"/>
    <cfRule type="expression" dxfId="298" priority="7546" stopIfTrue="1">
      <formula>AND(COUNTIF($B$1:$C$2, B23)+COUNTIF($B$4:$C$4, B23)+COUNTIF($B$9:$C$65557, B23)&gt;1,NOT(ISBLANK(B23)))</formula>
    </cfRule>
    <cfRule type="duplicateValues" dxfId="297" priority="7541" stopIfTrue="1"/>
    <cfRule type="duplicateValues" dxfId="296" priority="7542" stopIfTrue="1"/>
  </conditionalFormatting>
  <conditionalFormatting sqref="B27:C42 B44:C44 C45:C54 C57:C63">
    <cfRule type="duplicateValues" dxfId="295" priority="7548" stopIfTrue="1"/>
    <cfRule type="duplicateValues" dxfId="294" priority="7547" stopIfTrue="1"/>
    <cfRule type="duplicateValues" dxfId="293" priority="7549" stopIfTrue="1"/>
    <cfRule type="duplicateValues" dxfId="292" priority="7550" stopIfTrue="1"/>
    <cfRule type="expression" dxfId="291" priority="7551" stopIfTrue="1">
      <formula>AND(COUNTIF($B$1:$C$2, B27)+COUNTIF($B$4:$C$4, B27)+COUNTIF($B$9:$C$65557, B27)&gt;1,NOT(ISBLANK(B27)))</formula>
    </cfRule>
  </conditionalFormatting>
  <conditionalFormatting sqref="B43:C43">
    <cfRule type="duplicateValues" dxfId="290" priority="7569" stopIfTrue="1"/>
    <cfRule type="duplicateValues" dxfId="289" priority="7570" stopIfTrue="1"/>
    <cfRule type="duplicateValues" dxfId="288" priority="7571" stopIfTrue="1"/>
    <cfRule type="duplicateValues" dxfId="287" priority="7568" stopIfTrue="1"/>
    <cfRule type="duplicateValues" dxfId="286" priority="7567"/>
    <cfRule type="expression" dxfId="285" priority="7572" stopIfTrue="1">
      <formula>AND(COUNTIF($B$1:$C$2, B43)+COUNTIF($B$4:$C$4, B43)+COUNTIF($B$9:$C$65562, B43)&gt;1,NOT(ISBLANK(B43)))</formula>
    </cfRule>
  </conditionalFormatting>
  <conditionalFormatting sqref="B64:C64">
    <cfRule type="duplicateValues" dxfId="284" priority="7576" stopIfTrue="1"/>
    <cfRule type="duplicateValues" dxfId="283" priority="7577" stopIfTrue="1"/>
    <cfRule type="duplicateValues" dxfId="282" priority="7578" stopIfTrue="1"/>
    <cfRule type="expression" dxfId="281" priority="7579" stopIfTrue="1">
      <formula>AND(COUNTIF($B$1:$C$2, B64)+COUNTIF($B$4:$C$4, B64)+COUNTIF($B$9:$C$65564, B64)&gt;1,NOT(ISBLANK(B64)))</formula>
    </cfRule>
    <cfRule type="duplicateValues" dxfId="280" priority="7573"/>
    <cfRule type="duplicateValues" dxfId="279" priority="7574"/>
    <cfRule type="duplicateValues" dxfId="278" priority="7575" stopIfTrue="1"/>
  </conditionalFormatting>
  <conditionalFormatting sqref="B65:C66 B9:C20 C21">
    <cfRule type="duplicateValues" dxfId="277" priority="2095" stopIfTrue="1"/>
  </conditionalFormatting>
  <conditionalFormatting sqref="B65:C1048576 B1:C42 B44:C44 C45:C54 C57:C63">
    <cfRule type="duplicateValues" dxfId="276" priority="53"/>
  </conditionalFormatting>
  <conditionalFormatting sqref="C21 B5:C20">
    <cfRule type="duplicateValues" dxfId="275" priority="2088" stopIfTrue="1"/>
  </conditionalFormatting>
  <conditionalFormatting sqref="C55">
    <cfRule type="duplicateValues" dxfId="274" priority="7586"/>
    <cfRule type="duplicateValues" dxfId="273" priority="7587"/>
    <cfRule type="duplicateValues" dxfId="272" priority="7588" stopIfTrue="1"/>
    <cfRule type="duplicateValues" dxfId="271" priority="7589" stopIfTrue="1"/>
    <cfRule type="duplicateValues" dxfId="270" priority="7590" stopIfTrue="1"/>
    <cfRule type="duplicateValues" dxfId="269" priority="7591" stopIfTrue="1"/>
    <cfRule type="expression" dxfId="268" priority="7592" stopIfTrue="1">
      <formula>AND(COUNTIF($B$1:$C$2, C55)+COUNTIF($B$4:$C$4, C55)+COUNTIF($B$9:$C$65562, C55)&gt;1,NOT(ISBLANK(C55)))</formula>
    </cfRule>
  </conditionalFormatting>
  <conditionalFormatting sqref="C56">
    <cfRule type="duplicateValues" dxfId="267" priority="7593"/>
    <cfRule type="duplicateValues" dxfId="266" priority="7594"/>
    <cfRule type="duplicateValues" dxfId="265" priority="7595" stopIfTrue="1"/>
    <cfRule type="duplicateValues" dxfId="264" priority="7596" stopIfTrue="1"/>
    <cfRule type="duplicateValues" dxfId="263" priority="7597" stopIfTrue="1"/>
    <cfRule type="duplicateValues" dxfId="262" priority="7598" stopIfTrue="1"/>
    <cfRule type="expression" dxfId="261" priority="7599" stopIfTrue="1">
      <formula>AND(COUNTIF($B$1:$C$2, C56)+COUNTIF($B$4:$C$4, C56)+COUNTIF($B$9:$C$65557, C56)&gt;1,NOT(ISBLANK(C56)))</formula>
    </cfRule>
  </conditionalFormatting>
  <conditionalFormatting sqref="C64">
    <cfRule type="duplicateValues" dxfId="260" priority="7600"/>
    <cfRule type="duplicateValues" dxfId="259" priority="7601" stopIfTrue="1"/>
    <cfRule type="duplicateValues" dxfId="258" priority="7602" stopIfTrue="1"/>
    <cfRule type="duplicateValues" dxfId="257" priority="7603" stopIfTrue="1"/>
    <cfRule type="duplicateValues" dxfId="256" priority="7604" stopIfTrue="1"/>
    <cfRule type="duplicateValues" dxfId="255" priority="7605" stopIfTrue="1"/>
    <cfRule type="expression" dxfId="254" priority="7606" stopIfTrue="1">
      <formula>AND(COUNTIF($B$1:$C$2, C64)+COUNTIF($B$4:$C$4, C64)+COUNTIF($B$9:$C$65573, C64)&gt;1,NOT(ISBLANK(C64)))</formula>
    </cfRule>
  </conditionalFormatting>
  <conditionalFormatting sqref="C68:C84">
    <cfRule type="expression" dxfId="253" priority="54" stopIfTrue="1">
      <formula>AND(COUNTIF($B$1:$C$2, C68)+COUNTIF($B$4:$C$4, C68)+COUNTIF($B$9:$C$65562, C68)&gt;1,NOT(ISBLANK(C68)))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Y59"/>
  <sheetViews>
    <sheetView topLeftCell="A3" zoomScale="85" zoomScaleNormal="85" workbookViewId="0">
      <selection activeCell="G3" sqref="G1:G104857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50" width="6.6640625" style="12" customWidth="1"/>
    <col min="51" max="51" width="1" style="3" customWidth="1"/>
    <col min="52" max="16384" width="9.109375" style="3"/>
  </cols>
  <sheetData>
    <row r="1" spans="1:51" ht="69" customHeight="1">
      <c r="A1" s="54"/>
      <c r="B1" s="55"/>
      <c r="C1" s="55"/>
      <c r="D1" s="55"/>
      <c r="E1" s="55"/>
      <c r="F1" s="55"/>
      <c r="G1" s="56"/>
      <c r="H1" s="27"/>
      <c r="I1" s="57" t="s">
        <v>1285</v>
      </c>
      <c r="J1" s="57" t="s">
        <v>1279</v>
      </c>
      <c r="K1" s="57" t="s">
        <v>0</v>
      </c>
      <c r="L1" s="57" t="s">
        <v>1</v>
      </c>
      <c r="M1" s="57" t="s">
        <v>2</v>
      </c>
      <c r="N1" s="57" t="s">
        <v>3</v>
      </c>
      <c r="O1" s="57" t="s">
        <v>4</v>
      </c>
      <c r="P1" s="57" t="s">
        <v>5</v>
      </c>
      <c r="Q1" s="57" t="s">
        <v>6</v>
      </c>
      <c r="R1" s="57" t="s">
        <v>7</v>
      </c>
      <c r="S1" s="57" t="s">
        <v>8</v>
      </c>
      <c r="T1" s="57" t="s">
        <v>9</v>
      </c>
      <c r="U1" s="57" t="s">
        <v>10</v>
      </c>
      <c r="V1" s="57" t="s">
        <v>11</v>
      </c>
      <c r="W1" s="57" t="s">
        <v>12</v>
      </c>
      <c r="X1" s="59" t="s">
        <v>13</v>
      </c>
      <c r="Y1" s="57" t="s">
        <v>14</v>
      </c>
      <c r="Z1" s="57" t="s">
        <v>15</v>
      </c>
      <c r="AA1" s="57" t="s">
        <v>16</v>
      </c>
      <c r="AB1" s="57" t="s">
        <v>18</v>
      </c>
      <c r="AC1" s="57" t="s">
        <v>19</v>
      </c>
      <c r="AD1" s="57" t="s">
        <v>20</v>
      </c>
      <c r="AE1" s="57" t="s">
        <v>21</v>
      </c>
      <c r="AF1" s="57" t="s">
        <v>23</v>
      </c>
      <c r="AG1" s="57" t="s">
        <v>24</v>
      </c>
      <c r="AH1" s="57" t="s">
        <v>26</v>
      </c>
      <c r="AI1" s="57" t="s">
        <v>27</v>
      </c>
      <c r="AJ1" s="57" t="s">
        <v>28</v>
      </c>
      <c r="AK1" s="57" t="s">
        <v>29</v>
      </c>
      <c r="AL1" s="57" t="s">
        <v>30</v>
      </c>
      <c r="AM1" s="57" t="s">
        <v>31</v>
      </c>
      <c r="AN1" s="57" t="s">
        <v>32</v>
      </c>
      <c r="AO1" s="57" t="s">
        <v>33</v>
      </c>
      <c r="AP1" s="57" t="s">
        <v>34</v>
      </c>
      <c r="AQ1" s="57" t="s">
        <v>23</v>
      </c>
      <c r="AR1" s="57" t="s">
        <v>24</v>
      </c>
      <c r="AS1" s="57" t="s">
        <v>35</v>
      </c>
      <c r="AT1" s="57" t="s">
        <v>36</v>
      </c>
      <c r="AU1" s="57" t="s">
        <v>37</v>
      </c>
      <c r="AV1" s="57" t="s">
        <v>38</v>
      </c>
      <c r="AW1" s="57" t="s">
        <v>39</v>
      </c>
      <c r="AX1" s="57" t="s">
        <v>40</v>
      </c>
      <c r="AY1" s="27"/>
    </row>
    <row r="2" spans="1:51" s="4" customFormat="1" ht="99" customHeight="1">
      <c r="A2" s="51" t="s">
        <v>1358</v>
      </c>
      <c r="B2" s="52"/>
      <c r="C2" s="52"/>
      <c r="D2" s="52"/>
      <c r="E2" s="52"/>
      <c r="F2" s="52"/>
      <c r="G2" s="53"/>
      <c r="H2" s="2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8"/>
      <c r="AU2" s="58"/>
      <c r="AV2" s="58"/>
      <c r="AW2" s="58"/>
      <c r="AX2" s="58"/>
      <c r="AY2" s="34"/>
    </row>
    <row r="3" spans="1:5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45562</v>
      </c>
      <c r="N3" s="19">
        <v>45550</v>
      </c>
      <c r="O3" s="19">
        <v>45542</v>
      </c>
      <c r="P3" s="19">
        <v>45541</v>
      </c>
      <c r="Q3" s="19">
        <v>45522</v>
      </c>
      <c r="R3" s="19">
        <v>45507</v>
      </c>
      <c r="S3" s="19">
        <v>45506</v>
      </c>
      <c r="T3" s="19">
        <v>45505</v>
      </c>
      <c r="U3" s="19">
        <v>45487</v>
      </c>
      <c r="V3" s="19">
        <v>45485</v>
      </c>
      <c r="W3" s="19">
        <v>45480</v>
      </c>
      <c r="X3" s="19">
        <v>45478</v>
      </c>
      <c r="Y3" s="19">
        <v>45466</v>
      </c>
      <c r="Z3" s="19">
        <v>45465</v>
      </c>
      <c r="AA3" s="19">
        <v>45459</v>
      </c>
      <c r="AB3" s="19">
        <v>45444</v>
      </c>
      <c r="AC3" s="19">
        <v>45443</v>
      </c>
      <c r="AD3" s="19">
        <v>45437</v>
      </c>
      <c r="AE3" s="19">
        <v>45436</v>
      </c>
      <c r="AF3" s="19">
        <v>45430</v>
      </c>
      <c r="AG3" s="19">
        <v>45429</v>
      </c>
      <c r="AH3" s="19">
        <v>45410</v>
      </c>
      <c r="AI3" s="19">
        <v>45408</v>
      </c>
      <c r="AJ3" s="19">
        <v>45389</v>
      </c>
      <c r="AK3" s="19">
        <v>45387</v>
      </c>
      <c r="AL3" s="19">
        <v>45381</v>
      </c>
      <c r="AM3" s="19">
        <v>45380</v>
      </c>
      <c r="AN3" s="19">
        <v>45374</v>
      </c>
      <c r="AO3" s="19">
        <v>45368</v>
      </c>
      <c r="AP3" s="19">
        <v>45366</v>
      </c>
      <c r="AQ3" s="19">
        <v>45360</v>
      </c>
      <c r="AR3" s="19">
        <v>45359</v>
      </c>
      <c r="AS3" s="19">
        <v>45354</v>
      </c>
      <c r="AT3" s="19">
        <v>45353</v>
      </c>
      <c r="AU3" s="19">
        <v>45347</v>
      </c>
      <c r="AV3" s="19">
        <v>45347</v>
      </c>
      <c r="AW3" s="19">
        <v>45326</v>
      </c>
      <c r="AX3" s="19">
        <v>45325</v>
      </c>
      <c r="AY3" s="34"/>
    </row>
    <row r="4" spans="1:51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52</v>
      </c>
      <c r="K4" s="21" t="s">
        <v>48</v>
      </c>
      <c r="L4" s="21" t="s">
        <v>49</v>
      </c>
      <c r="M4" s="21" t="s">
        <v>50</v>
      </c>
      <c r="N4" s="21" t="s">
        <v>51</v>
      </c>
      <c r="O4" s="21" t="s">
        <v>52</v>
      </c>
      <c r="P4" s="21" t="s">
        <v>50</v>
      </c>
      <c r="Q4" s="21" t="s">
        <v>50</v>
      </c>
      <c r="R4" s="21" t="s">
        <v>53</v>
      </c>
      <c r="S4" s="21" t="s">
        <v>53</v>
      </c>
      <c r="T4" s="21" t="s">
        <v>51</v>
      </c>
      <c r="U4" s="21" t="s">
        <v>49</v>
      </c>
      <c r="V4" s="21" t="s">
        <v>50</v>
      </c>
      <c r="W4" s="21" t="s">
        <v>51</v>
      </c>
      <c r="X4" s="21" t="s">
        <v>50</v>
      </c>
      <c r="Y4" s="21" t="s">
        <v>49</v>
      </c>
      <c r="Z4" s="21" t="s">
        <v>50</v>
      </c>
      <c r="AA4" s="21" t="s">
        <v>52</v>
      </c>
      <c r="AB4" s="21" t="s">
        <v>49</v>
      </c>
      <c r="AC4" s="21" t="s">
        <v>50</v>
      </c>
      <c r="AD4" s="21" t="s">
        <v>49</v>
      </c>
      <c r="AE4" s="21" t="s">
        <v>50</v>
      </c>
      <c r="AF4" s="21" t="s">
        <v>49</v>
      </c>
      <c r="AG4" s="21" t="s">
        <v>50</v>
      </c>
      <c r="AH4" s="21" t="s">
        <v>54</v>
      </c>
      <c r="AI4" s="21" t="s">
        <v>50</v>
      </c>
      <c r="AJ4" s="21" t="s">
        <v>49</v>
      </c>
      <c r="AK4" s="21" t="s">
        <v>50</v>
      </c>
      <c r="AL4" s="21" t="s">
        <v>49</v>
      </c>
      <c r="AM4" s="21" t="s">
        <v>50</v>
      </c>
      <c r="AN4" s="21" t="s">
        <v>51</v>
      </c>
      <c r="AO4" s="21" t="s">
        <v>49</v>
      </c>
      <c r="AP4" s="21" t="s">
        <v>50</v>
      </c>
      <c r="AQ4" s="21" t="s">
        <v>49</v>
      </c>
      <c r="AR4" s="21" t="s">
        <v>50</v>
      </c>
      <c r="AS4" s="21" t="s">
        <v>49</v>
      </c>
      <c r="AT4" s="21" t="s">
        <v>50</v>
      </c>
      <c r="AU4" s="21" t="s">
        <v>51</v>
      </c>
      <c r="AV4" s="21" t="s">
        <v>52</v>
      </c>
      <c r="AW4" s="21" t="s">
        <v>51</v>
      </c>
      <c r="AX4" s="21" t="s">
        <v>51</v>
      </c>
      <c r="AY4" s="35"/>
    </row>
    <row r="5" spans="1:51" s="11" customFormat="1" ht="18" customHeight="1">
      <c r="A5" s="1">
        <v>1</v>
      </c>
      <c r="B5" s="1">
        <v>20300</v>
      </c>
      <c r="C5" s="5" t="s">
        <v>226</v>
      </c>
      <c r="D5" s="1" t="s">
        <v>227</v>
      </c>
      <c r="E5" s="6" t="s">
        <v>57</v>
      </c>
      <c r="F5" s="1" t="s">
        <v>63</v>
      </c>
      <c r="G5" s="1">
        <f t="shared" ref="G5:G47" si="0">SUM(I5:AX5)</f>
        <v>2790</v>
      </c>
      <c r="H5" s="31"/>
      <c r="I5" s="7"/>
      <c r="J5" s="7"/>
      <c r="K5" s="7"/>
      <c r="L5" s="7">
        <v>220</v>
      </c>
      <c r="M5" s="7">
        <v>120</v>
      </c>
      <c r="N5" s="7"/>
      <c r="O5" s="7">
        <v>160</v>
      </c>
      <c r="P5" s="7">
        <v>60</v>
      </c>
      <c r="Q5" s="7"/>
      <c r="R5" s="7">
        <v>250</v>
      </c>
      <c r="S5" s="7">
        <v>150</v>
      </c>
      <c r="T5" s="7"/>
      <c r="U5" s="7">
        <v>220</v>
      </c>
      <c r="V5" s="7">
        <v>120</v>
      </c>
      <c r="W5" s="7"/>
      <c r="X5" s="7"/>
      <c r="Y5" s="7">
        <v>220</v>
      </c>
      <c r="Z5" s="7">
        <v>120</v>
      </c>
      <c r="AA5" s="7"/>
      <c r="AB5" s="7"/>
      <c r="AC5" s="7"/>
      <c r="AD5" s="7"/>
      <c r="AE5" s="7"/>
      <c r="AF5" s="7"/>
      <c r="AG5" s="7"/>
      <c r="AH5" s="7">
        <v>230</v>
      </c>
      <c r="AI5" s="7">
        <v>120</v>
      </c>
      <c r="AJ5" s="7">
        <v>80</v>
      </c>
      <c r="AK5" s="7">
        <v>120</v>
      </c>
      <c r="AL5" s="7"/>
      <c r="AM5" s="7"/>
      <c r="AN5" s="7"/>
      <c r="AO5" s="7">
        <v>180</v>
      </c>
      <c r="AP5" s="7">
        <v>80</v>
      </c>
      <c r="AQ5" s="7"/>
      <c r="AR5" s="7"/>
      <c r="AS5" s="7">
        <v>220</v>
      </c>
      <c r="AT5" s="7">
        <v>120</v>
      </c>
      <c r="AU5" s="7"/>
      <c r="AV5" s="7"/>
      <c r="AW5" s="7"/>
      <c r="AX5" s="7"/>
      <c r="AY5" s="32"/>
    </row>
    <row r="6" spans="1:51" s="11" customFormat="1" ht="18" customHeight="1">
      <c r="A6" s="1">
        <v>2</v>
      </c>
      <c r="B6" s="1">
        <v>27747</v>
      </c>
      <c r="C6" s="5" t="s">
        <v>228</v>
      </c>
      <c r="D6" s="1" t="s">
        <v>227</v>
      </c>
      <c r="E6" s="6" t="s">
        <v>57</v>
      </c>
      <c r="F6" s="1" t="s">
        <v>58</v>
      </c>
      <c r="G6" s="1">
        <f t="shared" si="0"/>
        <v>2235</v>
      </c>
      <c r="H6" s="31"/>
      <c r="I6" s="7">
        <v>10</v>
      </c>
      <c r="J6" s="7"/>
      <c r="K6" s="7"/>
      <c r="L6" s="7"/>
      <c r="M6" s="7"/>
      <c r="N6" s="7"/>
      <c r="O6" s="7"/>
      <c r="P6" s="7"/>
      <c r="Q6" s="7"/>
      <c r="R6" s="7">
        <v>230</v>
      </c>
      <c r="S6" s="7">
        <v>100</v>
      </c>
      <c r="T6" s="7"/>
      <c r="U6" s="7"/>
      <c r="V6" s="7"/>
      <c r="W6" s="7"/>
      <c r="X6" s="7"/>
      <c r="Y6" s="7"/>
      <c r="Z6" s="7"/>
      <c r="AA6" s="7"/>
      <c r="AB6" s="7">
        <v>105</v>
      </c>
      <c r="AC6" s="7">
        <v>55</v>
      </c>
      <c r="AD6" s="7"/>
      <c r="AE6" s="7"/>
      <c r="AF6" s="7">
        <v>180</v>
      </c>
      <c r="AG6" s="7"/>
      <c r="AH6" s="7">
        <v>215</v>
      </c>
      <c r="AI6" s="7">
        <v>95</v>
      </c>
      <c r="AJ6" s="7">
        <v>70</v>
      </c>
      <c r="AK6" s="7"/>
      <c r="AL6" s="7">
        <v>220</v>
      </c>
      <c r="AM6" s="7"/>
      <c r="AN6" s="7"/>
      <c r="AO6" s="7">
        <v>210</v>
      </c>
      <c r="AP6" s="7">
        <v>95</v>
      </c>
      <c r="AQ6" s="7">
        <v>220</v>
      </c>
      <c r="AR6" s="7">
        <v>110</v>
      </c>
      <c r="AS6" s="7">
        <v>210</v>
      </c>
      <c r="AT6" s="7">
        <v>110</v>
      </c>
      <c r="AU6" s="7"/>
      <c r="AV6" s="7"/>
      <c r="AW6" s="7"/>
      <c r="AX6" s="7"/>
      <c r="AY6" s="32"/>
    </row>
    <row r="7" spans="1:51" s="11" customFormat="1" ht="18" customHeight="1">
      <c r="A7" s="1">
        <v>3</v>
      </c>
      <c r="B7" s="1">
        <v>10344</v>
      </c>
      <c r="C7" s="5" t="s">
        <v>229</v>
      </c>
      <c r="D7" s="1" t="s">
        <v>227</v>
      </c>
      <c r="E7" s="6" t="s">
        <v>57</v>
      </c>
      <c r="F7" s="1" t="s">
        <v>63</v>
      </c>
      <c r="G7" s="1">
        <f t="shared" si="0"/>
        <v>1980</v>
      </c>
      <c r="H7" s="31"/>
      <c r="I7" s="7"/>
      <c r="J7" s="7"/>
      <c r="K7" s="7"/>
      <c r="L7" s="7">
        <v>210</v>
      </c>
      <c r="M7" s="7">
        <v>95</v>
      </c>
      <c r="N7" s="7"/>
      <c r="O7" s="7"/>
      <c r="P7" s="7"/>
      <c r="Q7" s="7">
        <v>95</v>
      </c>
      <c r="R7" s="7">
        <v>215</v>
      </c>
      <c r="S7" s="7">
        <v>120</v>
      </c>
      <c r="T7" s="7"/>
      <c r="U7" s="7"/>
      <c r="V7" s="7"/>
      <c r="W7" s="7"/>
      <c r="X7" s="7"/>
      <c r="Y7" s="7">
        <v>210</v>
      </c>
      <c r="Z7" s="7">
        <v>95</v>
      </c>
      <c r="AA7" s="7"/>
      <c r="AB7" s="7"/>
      <c r="AC7" s="7"/>
      <c r="AD7" s="7"/>
      <c r="AE7" s="7"/>
      <c r="AF7" s="7"/>
      <c r="AG7" s="7"/>
      <c r="AH7" s="7">
        <v>250</v>
      </c>
      <c r="AI7" s="7">
        <v>110</v>
      </c>
      <c r="AJ7" s="7"/>
      <c r="AK7" s="7"/>
      <c r="AL7" s="7"/>
      <c r="AM7" s="7"/>
      <c r="AN7" s="7"/>
      <c r="AO7" s="7">
        <v>190</v>
      </c>
      <c r="AP7" s="7">
        <v>100</v>
      </c>
      <c r="AQ7" s="7">
        <v>210</v>
      </c>
      <c r="AR7" s="7"/>
      <c r="AS7" s="7"/>
      <c r="AT7" s="7"/>
      <c r="AU7" s="7"/>
      <c r="AV7" s="7">
        <v>80</v>
      </c>
      <c r="AW7" s="7"/>
      <c r="AX7" s="7"/>
      <c r="AY7" s="36"/>
    </row>
    <row r="8" spans="1:51" s="11" customFormat="1" ht="18" customHeight="1">
      <c r="A8" s="1">
        <v>4</v>
      </c>
      <c r="B8" s="1">
        <v>20157</v>
      </c>
      <c r="C8" s="5" t="s">
        <v>230</v>
      </c>
      <c r="D8" s="1" t="s">
        <v>227</v>
      </c>
      <c r="E8" s="6" t="s">
        <v>57</v>
      </c>
      <c r="F8" s="1" t="s">
        <v>58</v>
      </c>
      <c r="G8" s="1">
        <f t="shared" si="0"/>
        <v>1822</v>
      </c>
      <c r="H8" s="31"/>
      <c r="I8" s="7">
        <v>7</v>
      </c>
      <c r="J8" s="7"/>
      <c r="K8" s="7"/>
      <c r="L8" s="7">
        <v>100</v>
      </c>
      <c r="M8" s="7">
        <v>70</v>
      </c>
      <c r="N8" s="7"/>
      <c r="O8" s="7">
        <v>120</v>
      </c>
      <c r="P8" s="7">
        <v>50</v>
      </c>
      <c r="Q8" s="7"/>
      <c r="R8" s="7">
        <v>200</v>
      </c>
      <c r="S8" s="7">
        <v>75</v>
      </c>
      <c r="T8" s="7"/>
      <c r="U8" s="7">
        <v>190</v>
      </c>
      <c r="V8" s="7">
        <v>90</v>
      </c>
      <c r="W8" s="7"/>
      <c r="X8" s="7"/>
      <c r="Y8" s="7">
        <v>120</v>
      </c>
      <c r="Z8" s="7"/>
      <c r="AA8" s="7"/>
      <c r="AB8" s="7"/>
      <c r="AC8" s="7"/>
      <c r="AD8" s="7">
        <v>110</v>
      </c>
      <c r="AE8" s="7">
        <v>50</v>
      </c>
      <c r="AF8" s="7">
        <v>140</v>
      </c>
      <c r="AG8" s="7"/>
      <c r="AH8" s="7">
        <v>80</v>
      </c>
      <c r="AI8" s="7"/>
      <c r="AJ8" s="7"/>
      <c r="AK8" s="7"/>
      <c r="AL8" s="7">
        <v>120</v>
      </c>
      <c r="AM8" s="7"/>
      <c r="AN8" s="7"/>
      <c r="AO8" s="7">
        <v>90</v>
      </c>
      <c r="AP8" s="7"/>
      <c r="AQ8" s="7"/>
      <c r="AR8" s="7"/>
      <c r="AS8" s="7">
        <v>140</v>
      </c>
      <c r="AT8" s="7"/>
      <c r="AU8" s="7"/>
      <c r="AV8" s="7">
        <v>70</v>
      </c>
      <c r="AW8" s="7"/>
      <c r="AX8" s="7"/>
      <c r="AY8" s="32"/>
    </row>
    <row r="9" spans="1:51" s="11" customFormat="1" ht="18" customHeight="1">
      <c r="A9" s="1">
        <v>5</v>
      </c>
      <c r="B9" s="1">
        <v>10915</v>
      </c>
      <c r="C9" s="5" t="s">
        <v>231</v>
      </c>
      <c r="D9" s="1" t="s">
        <v>227</v>
      </c>
      <c r="E9" s="6" t="s">
        <v>57</v>
      </c>
      <c r="F9" s="1" t="s">
        <v>92</v>
      </c>
      <c r="G9" s="1">
        <f t="shared" si="0"/>
        <v>1390</v>
      </c>
      <c r="H9" s="31"/>
      <c r="I9" s="7"/>
      <c r="J9" s="7"/>
      <c r="K9" s="7"/>
      <c r="L9" s="7"/>
      <c r="M9" s="7"/>
      <c r="N9" s="7"/>
      <c r="O9" s="7">
        <v>150</v>
      </c>
      <c r="P9" s="7"/>
      <c r="Q9" s="7"/>
      <c r="R9" s="7">
        <v>300</v>
      </c>
      <c r="S9" s="7">
        <v>130</v>
      </c>
      <c r="T9" s="7"/>
      <c r="U9" s="7"/>
      <c r="V9" s="7"/>
      <c r="W9" s="7"/>
      <c r="X9" s="7"/>
      <c r="Y9" s="7"/>
      <c r="Z9" s="7"/>
      <c r="AA9" s="7"/>
      <c r="AB9" s="7">
        <v>110</v>
      </c>
      <c r="AC9" s="7">
        <v>60</v>
      </c>
      <c r="AD9" s="7"/>
      <c r="AE9" s="7"/>
      <c r="AF9" s="7"/>
      <c r="AG9" s="7"/>
      <c r="AH9" s="7">
        <v>300</v>
      </c>
      <c r="AI9" s="7"/>
      <c r="AJ9" s="7"/>
      <c r="AK9" s="7"/>
      <c r="AL9" s="7"/>
      <c r="AM9" s="7"/>
      <c r="AN9" s="7"/>
      <c r="AO9" s="7">
        <v>220</v>
      </c>
      <c r="AP9" s="7">
        <v>120</v>
      </c>
      <c r="AQ9" s="7"/>
      <c r="AR9" s="7"/>
      <c r="AS9" s="7"/>
      <c r="AT9" s="7"/>
      <c r="AU9" s="7"/>
      <c r="AV9" s="7"/>
      <c r="AW9" s="7"/>
      <c r="AX9" s="7"/>
      <c r="AY9" s="36"/>
    </row>
    <row r="10" spans="1:51" s="11" customFormat="1" ht="18" customHeight="1">
      <c r="A10" s="1">
        <v>6</v>
      </c>
      <c r="B10" s="1">
        <v>10759</v>
      </c>
      <c r="C10" s="5" t="s">
        <v>232</v>
      </c>
      <c r="D10" s="1" t="s">
        <v>227</v>
      </c>
      <c r="E10" s="6" t="s">
        <v>57</v>
      </c>
      <c r="F10" s="1" t="s">
        <v>58</v>
      </c>
      <c r="G10" s="1">
        <f t="shared" si="0"/>
        <v>1380</v>
      </c>
      <c r="H10" s="31"/>
      <c r="I10" s="7">
        <v>5</v>
      </c>
      <c r="J10" s="7"/>
      <c r="K10" s="7"/>
      <c r="L10" s="7"/>
      <c r="M10" s="7"/>
      <c r="N10" s="7"/>
      <c r="O10" s="7"/>
      <c r="P10" s="7"/>
      <c r="Q10" s="7"/>
      <c r="R10" s="7">
        <v>180</v>
      </c>
      <c r="S10" s="7"/>
      <c r="T10" s="7"/>
      <c r="U10" s="7"/>
      <c r="V10" s="7"/>
      <c r="W10" s="7"/>
      <c r="X10" s="7"/>
      <c r="Y10" s="7">
        <v>150</v>
      </c>
      <c r="Z10" s="7">
        <v>75</v>
      </c>
      <c r="AA10" s="7"/>
      <c r="AB10" s="7"/>
      <c r="AC10" s="7"/>
      <c r="AD10" s="7"/>
      <c r="AE10" s="7"/>
      <c r="AF10" s="7">
        <v>150</v>
      </c>
      <c r="AG10" s="7"/>
      <c r="AH10" s="7"/>
      <c r="AI10" s="7"/>
      <c r="AJ10" s="7"/>
      <c r="AK10" s="7"/>
      <c r="AL10" s="7">
        <v>210</v>
      </c>
      <c r="AM10" s="7">
        <v>90</v>
      </c>
      <c r="AN10" s="7"/>
      <c r="AO10" s="7">
        <v>150</v>
      </c>
      <c r="AP10" s="7">
        <v>85</v>
      </c>
      <c r="AQ10" s="7">
        <v>200</v>
      </c>
      <c r="AR10" s="7">
        <v>85</v>
      </c>
      <c r="AS10" s="7"/>
      <c r="AT10" s="7"/>
      <c r="AU10" s="7"/>
      <c r="AV10" s="7"/>
      <c r="AW10" s="7"/>
      <c r="AX10" s="7"/>
      <c r="AY10" s="36"/>
    </row>
    <row r="11" spans="1:51" s="11" customFormat="1" ht="18" customHeight="1">
      <c r="A11" s="1">
        <v>7</v>
      </c>
      <c r="B11" s="24">
        <v>12817</v>
      </c>
      <c r="C11" s="25" t="s">
        <v>233</v>
      </c>
      <c r="D11" s="24" t="s">
        <v>227</v>
      </c>
      <c r="E11" s="26" t="s">
        <v>88</v>
      </c>
      <c r="F11" s="24" t="s">
        <v>63</v>
      </c>
      <c r="G11" s="1">
        <f t="shared" si="0"/>
        <v>1377.5</v>
      </c>
      <c r="H11" s="31"/>
      <c r="I11" s="44"/>
      <c r="J11" s="44"/>
      <c r="K11" s="44"/>
      <c r="L11" s="44">
        <v>200</v>
      </c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>
        <v>200</v>
      </c>
      <c r="AG11" s="44">
        <v>47.5</v>
      </c>
      <c r="AH11" s="44"/>
      <c r="AI11" s="44"/>
      <c r="AJ11" s="44"/>
      <c r="AK11" s="44"/>
      <c r="AL11" s="44">
        <v>180</v>
      </c>
      <c r="AM11" s="44">
        <v>110</v>
      </c>
      <c r="AN11" s="44"/>
      <c r="AO11" s="44">
        <v>100</v>
      </c>
      <c r="AP11" s="44">
        <v>70</v>
      </c>
      <c r="AQ11" s="44">
        <v>140</v>
      </c>
      <c r="AR11" s="44">
        <v>95</v>
      </c>
      <c r="AS11" s="44">
        <v>150</v>
      </c>
      <c r="AT11" s="44">
        <v>85</v>
      </c>
      <c r="AU11" s="44"/>
      <c r="AV11" s="44"/>
      <c r="AW11" s="44"/>
      <c r="AX11" s="44"/>
      <c r="AY11" s="36"/>
    </row>
    <row r="12" spans="1:51" s="11" customFormat="1" ht="18.600000000000001" customHeight="1">
      <c r="A12" s="1">
        <v>8</v>
      </c>
      <c r="B12" s="1">
        <v>29750</v>
      </c>
      <c r="C12" s="5" t="s">
        <v>234</v>
      </c>
      <c r="D12" s="1" t="s">
        <v>227</v>
      </c>
      <c r="E12" s="6" t="s">
        <v>57</v>
      </c>
      <c r="F12" s="1" t="s">
        <v>58</v>
      </c>
      <c r="G12" s="1">
        <f t="shared" si="0"/>
        <v>1053</v>
      </c>
      <c r="H12" s="31"/>
      <c r="I12" s="7"/>
      <c r="J12" s="7"/>
      <c r="K12" s="7"/>
      <c r="L12" s="7"/>
      <c r="M12" s="7"/>
      <c r="N12" s="7"/>
      <c r="O12" s="7">
        <v>130</v>
      </c>
      <c r="P12" s="7"/>
      <c r="Q12" s="7"/>
      <c r="R12" s="7">
        <v>150</v>
      </c>
      <c r="S12" s="7">
        <v>80</v>
      </c>
      <c r="T12" s="7">
        <v>8</v>
      </c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>
        <v>100</v>
      </c>
      <c r="AM12" s="7">
        <v>80</v>
      </c>
      <c r="AN12" s="7"/>
      <c r="AO12" s="7">
        <v>70</v>
      </c>
      <c r="AP12" s="7">
        <v>55</v>
      </c>
      <c r="AQ12" s="7">
        <v>110</v>
      </c>
      <c r="AR12" s="7">
        <v>70</v>
      </c>
      <c r="AS12" s="7">
        <v>120</v>
      </c>
      <c r="AT12" s="7">
        <v>80</v>
      </c>
      <c r="AU12" s="7"/>
      <c r="AV12" s="7"/>
      <c r="AW12" s="7"/>
      <c r="AX12" s="7"/>
      <c r="AY12" s="36"/>
    </row>
    <row r="13" spans="1:51" s="11" customFormat="1" ht="18" customHeight="1">
      <c r="A13" s="1">
        <v>9</v>
      </c>
      <c r="B13" s="1">
        <v>23158</v>
      </c>
      <c r="C13" s="5" t="s">
        <v>235</v>
      </c>
      <c r="D13" s="1" t="s">
        <v>236</v>
      </c>
      <c r="E13" s="6" t="s">
        <v>57</v>
      </c>
      <c r="F13" s="1" t="s">
        <v>61</v>
      </c>
      <c r="G13" s="1">
        <f t="shared" si="0"/>
        <v>365</v>
      </c>
      <c r="H13" s="31"/>
      <c r="I13" s="7"/>
      <c r="J13" s="7"/>
      <c r="K13" s="7"/>
      <c r="L13" s="7"/>
      <c r="M13" s="7"/>
      <c r="N13" s="7"/>
      <c r="O13" s="7">
        <v>140</v>
      </c>
      <c r="P13" s="7">
        <v>55</v>
      </c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>
        <v>170</v>
      </c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36"/>
    </row>
    <row r="14" spans="1:51" s="11" customFormat="1" ht="18" customHeight="1">
      <c r="A14" s="1">
        <v>10</v>
      </c>
      <c r="B14" s="1">
        <v>41782</v>
      </c>
      <c r="C14" s="5" t="s">
        <v>237</v>
      </c>
      <c r="D14" s="1" t="s">
        <v>227</v>
      </c>
      <c r="E14" s="6" t="s">
        <v>238</v>
      </c>
      <c r="F14" s="1" t="s">
        <v>63</v>
      </c>
      <c r="G14" s="1">
        <f t="shared" si="0"/>
        <v>237.5</v>
      </c>
      <c r="H14" s="31"/>
      <c r="I14" s="7">
        <v>10</v>
      </c>
      <c r="J14" s="7"/>
      <c r="K14" s="7"/>
      <c r="L14" s="7"/>
      <c r="M14" s="7"/>
      <c r="N14" s="7"/>
      <c r="O14" s="7"/>
      <c r="P14" s="7"/>
      <c r="Q14" s="7"/>
      <c r="R14" s="7">
        <v>170</v>
      </c>
      <c r="S14" s="7">
        <v>45</v>
      </c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>
        <v>12.5</v>
      </c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36"/>
    </row>
    <row r="15" spans="1:51" s="11" customFormat="1" ht="18" customHeight="1">
      <c r="A15" s="1">
        <v>11</v>
      </c>
      <c r="B15" s="1">
        <v>12965</v>
      </c>
      <c r="C15" s="5" t="s">
        <v>241</v>
      </c>
      <c r="D15" s="1" t="s">
        <v>227</v>
      </c>
      <c r="E15" s="6" t="s">
        <v>57</v>
      </c>
      <c r="F15" s="1" t="s">
        <v>61</v>
      </c>
      <c r="G15" s="1">
        <f t="shared" si="0"/>
        <v>222.5</v>
      </c>
      <c r="H15" s="31"/>
      <c r="I15" s="7"/>
      <c r="J15" s="7">
        <v>70</v>
      </c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>
        <v>105</v>
      </c>
      <c r="AE15" s="7">
        <v>47.5</v>
      </c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36"/>
    </row>
    <row r="16" spans="1:51" s="11" customFormat="1" ht="18" customHeight="1">
      <c r="A16" s="1">
        <v>12</v>
      </c>
      <c r="B16" s="1">
        <v>33182</v>
      </c>
      <c r="C16" s="5" t="s">
        <v>239</v>
      </c>
      <c r="D16" s="1" t="s">
        <v>227</v>
      </c>
      <c r="E16" s="6" t="s">
        <v>196</v>
      </c>
      <c r="F16" s="1" t="s">
        <v>69</v>
      </c>
      <c r="G16" s="1">
        <f t="shared" si="0"/>
        <v>217.5</v>
      </c>
      <c r="H16" s="31"/>
      <c r="I16" s="7"/>
      <c r="J16" s="7"/>
      <c r="K16" s="7"/>
      <c r="L16" s="7"/>
      <c r="M16" s="7"/>
      <c r="N16" s="7">
        <v>12.5</v>
      </c>
      <c r="O16" s="7"/>
      <c r="P16" s="7"/>
      <c r="Q16" s="7"/>
      <c r="R16" s="7">
        <v>160</v>
      </c>
      <c r="S16" s="7">
        <v>35</v>
      </c>
      <c r="T16" s="7">
        <v>10</v>
      </c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36"/>
    </row>
    <row r="17" spans="1:51" s="11" customFormat="1" ht="18" customHeight="1">
      <c r="A17" s="1">
        <v>13</v>
      </c>
      <c r="B17" s="1">
        <v>27846</v>
      </c>
      <c r="C17" s="5" t="s">
        <v>240</v>
      </c>
      <c r="D17" s="1" t="s">
        <v>236</v>
      </c>
      <c r="E17" s="6" t="s">
        <v>88</v>
      </c>
      <c r="F17" s="1" t="s">
        <v>63</v>
      </c>
      <c r="G17" s="1">
        <f t="shared" si="0"/>
        <v>160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>
        <v>160</v>
      </c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36"/>
    </row>
    <row r="18" spans="1:51" s="11" customFormat="1" ht="18" customHeight="1">
      <c r="A18" s="1">
        <v>13</v>
      </c>
      <c r="B18" s="1">
        <v>59218</v>
      </c>
      <c r="C18" s="5" t="s">
        <v>242</v>
      </c>
      <c r="D18" s="1" t="s">
        <v>227</v>
      </c>
      <c r="E18" s="6" t="s">
        <v>57</v>
      </c>
      <c r="F18" s="1" t="s">
        <v>92</v>
      </c>
      <c r="G18" s="1">
        <f t="shared" si="0"/>
        <v>160</v>
      </c>
      <c r="H18" s="31"/>
      <c r="I18" s="7">
        <v>10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>
        <v>100</v>
      </c>
      <c r="AC18" s="7">
        <v>50</v>
      </c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36"/>
    </row>
    <row r="19" spans="1:51" s="11" customFormat="1" ht="18" customHeight="1">
      <c r="A19" s="1">
        <v>15</v>
      </c>
      <c r="B19" s="1">
        <v>29912</v>
      </c>
      <c r="C19" s="5" t="s">
        <v>243</v>
      </c>
      <c r="D19" s="1" t="s">
        <v>236</v>
      </c>
      <c r="E19" s="6" t="s">
        <v>57</v>
      </c>
      <c r="F19" s="1" t="s">
        <v>66</v>
      </c>
      <c r="G19" s="1">
        <f t="shared" si="0"/>
        <v>120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>
        <v>120</v>
      </c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36"/>
    </row>
    <row r="20" spans="1:51" s="11" customFormat="1" ht="18" customHeight="1">
      <c r="A20" s="1">
        <v>16</v>
      </c>
      <c r="B20" s="1">
        <v>38407</v>
      </c>
      <c r="C20" s="5" t="s">
        <v>244</v>
      </c>
      <c r="D20" s="1" t="s">
        <v>236</v>
      </c>
      <c r="E20" s="6" t="s">
        <v>57</v>
      </c>
      <c r="F20" s="1" t="s">
        <v>61</v>
      </c>
      <c r="G20" s="1">
        <f t="shared" si="0"/>
        <v>110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>
        <v>110</v>
      </c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36"/>
    </row>
    <row r="21" spans="1:51" s="11" customFormat="1" ht="18" customHeight="1">
      <c r="A21" s="1">
        <v>17</v>
      </c>
      <c r="B21" s="1">
        <v>33254</v>
      </c>
      <c r="C21" s="5" t="s">
        <v>245</v>
      </c>
      <c r="D21" s="1" t="s">
        <v>227</v>
      </c>
      <c r="E21" s="6" t="s">
        <v>246</v>
      </c>
      <c r="F21" s="1" t="s">
        <v>61</v>
      </c>
      <c r="G21" s="1">
        <f t="shared" si="0"/>
        <v>95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>
        <v>40</v>
      </c>
      <c r="AK21" s="7">
        <v>55</v>
      </c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36"/>
    </row>
    <row r="22" spans="1:51" s="11" customFormat="1" ht="18" customHeight="1">
      <c r="A22" s="1">
        <v>18</v>
      </c>
      <c r="B22" s="1">
        <v>34447</v>
      </c>
      <c r="C22" s="5" t="s">
        <v>247</v>
      </c>
      <c r="D22" s="1" t="s">
        <v>236</v>
      </c>
      <c r="E22" s="6" t="s">
        <v>68</v>
      </c>
      <c r="F22" s="1" t="s">
        <v>69</v>
      </c>
      <c r="G22" s="1">
        <f t="shared" si="0"/>
        <v>90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>
        <v>90</v>
      </c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36"/>
    </row>
    <row r="23" spans="1:51" s="11" customFormat="1" ht="18" customHeight="1">
      <c r="A23" s="1">
        <v>19</v>
      </c>
      <c r="B23" s="1">
        <v>47640</v>
      </c>
      <c r="C23" s="5" t="s">
        <v>248</v>
      </c>
      <c r="D23" s="1" t="s">
        <v>227</v>
      </c>
      <c r="E23" s="6" t="s">
        <v>57</v>
      </c>
      <c r="F23" s="1" t="s">
        <v>90</v>
      </c>
      <c r="G23" s="1">
        <f t="shared" si="0"/>
        <v>85</v>
      </c>
      <c r="H23" s="31"/>
      <c r="I23" s="7">
        <v>10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>
        <v>75</v>
      </c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36"/>
    </row>
    <row r="24" spans="1:51" s="11" customFormat="1" ht="18" customHeight="1">
      <c r="A24" s="1">
        <v>20</v>
      </c>
      <c r="B24" s="1">
        <v>43074</v>
      </c>
      <c r="C24" s="5" t="s">
        <v>249</v>
      </c>
      <c r="D24" s="1" t="s">
        <v>236</v>
      </c>
      <c r="E24" s="6" t="s">
        <v>250</v>
      </c>
      <c r="F24" s="1" t="s">
        <v>69</v>
      </c>
      <c r="G24" s="1">
        <f t="shared" si="0"/>
        <v>70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>
        <v>70</v>
      </c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36"/>
    </row>
    <row r="25" spans="1:51" s="11" customFormat="1" ht="18" customHeight="1">
      <c r="A25" s="1">
        <v>21</v>
      </c>
      <c r="B25" s="1">
        <v>24564</v>
      </c>
      <c r="C25" s="5" t="s">
        <v>251</v>
      </c>
      <c r="D25" s="1" t="s">
        <v>227</v>
      </c>
      <c r="E25" s="6" t="s">
        <v>57</v>
      </c>
      <c r="F25" s="1" t="s">
        <v>66</v>
      </c>
      <c r="G25" s="1">
        <f t="shared" si="0"/>
        <v>65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>
        <v>65</v>
      </c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36"/>
    </row>
    <row r="26" spans="1:51" s="11" customFormat="1" ht="18" customHeight="1">
      <c r="A26" s="1">
        <v>22</v>
      </c>
      <c r="B26" s="1">
        <v>56356</v>
      </c>
      <c r="C26" s="5" t="s">
        <v>252</v>
      </c>
      <c r="D26" s="1" t="s">
        <v>227</v>
      </c>
      <c r="E26" s="6" t="s">
        <v>253</v>
      </c>
      <c r="F26" s="1" t="s">
        <v>254</v>
      </c>
      <c r="G26" s="1">
        <f t="shared" si="0"/>
        <v>60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>
        <v>60</v>
      </c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36"/>
    </row>
    <row r="27" spans="1:51" s="11" customFormat="1" ht="18" customHeight="1">
      <c r="A27" s="1">
        <v>23</v>
      </c>
      <c r="B27" s="1">
        <v>45798</v>
      </c>
      <c r="C27" s="5" t="s">
        <v>255</v>
      </c>
      <c r="D27" s="1" t="s">
        <v>227</v>
      </c>
      <c r="E27" s="6" t="s">
        <v>57</v>
      </c>
      <c r="F27" s="1" t="s">
        <v>135</v>
      </c>
      <c r="G27" s="1">
        <f t="shared" si="0"/>
        <v>55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>
        <v>55</v>
      </c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36"/>
    </row>
    <row r="28" spans="1:51" s="11" customFormat="1" ht="18" customHeight="1">
      <c r="A28" s="1">
        <v>24</v>
      </c>
      <c r="B28" s="1">
        <v>61839</v>
      </c>
      <c r="C28" s="5" t="s">
        <v>256</v>
      </c>
      <c r="D28" s="1" t="s">
        <v>227</v>
      </c>
      <c r="E28" s="6" t="s">
        <v>253</v>
      </c>
      <c r="F28" s="1" t="s">
        <v>254</v>
      </c>
      <c r="G28" s="1">
        <f t="shared" si="0"/>
        <v>50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>
        <v>50</v>
      </c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36"/>
    </row>
    <row r="29" spans="1:51" s="11" customFormat="1" ht="18" customHeight="1">
      <c r="A29" s="1">
        <v>25</v>
      </c>
      <c r="B29" s="1">
        <v>60664</v>
      </c>
      <c r="C29" s="5" t="s">
        <v>257</v>
      </c>
      <c r="D29" s="1" t="s">
        <v>227</v>
      </c>
      <c r="E29" s="6" t="s">
        <v>258</v>
      </c>
      <c r="F29" s="1" t="s">
        <v>61</v>
      </c>
      <c r="G29" s="1">
        <f t="shared" si="0"/>
        <v>30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>
        <v>30</v>
      </c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36"/>
    </row>
    <row r="30" spans="1:51" s="11" customFormat="1" ht="18" customHeight="1">
      <c r="A30" s="1">
        <v>26</v>
      </c>
      <c r="B30" s="1">
        <v>47731</v>
      </c>
      <c r="C30" s="5" t="s">
        <v>259</v>
      </c>
      <c r="D30" s="1" t="s">
        <v>227</v>
      </c>
      <c r="E30" s="6" t="s">
        <v>260</v>
      </c>
      <c r="F30" s="1" t="s">
        <v>135</v>
      </c>
      <c r="G30" s="1">
        <f t="shared" si="0"/>
        <v>25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>
        <v>25</v>
      </c>
      <c r="AX30" s="7"/>
      <c r="AY30" s="36"/>
    </row>
    <row r="31" spans="1:51" s="11" customFormat="1" ht="18" customHeight="1">
      <c r="A31" s="1">
        <v>26</v>
      </c>
      <c r="B31" s="1">
        <v>62566</v>
      </c>
      <c r="C31" s="5" t="s">
        <v>278</v>
      </c>
      <c r="D31" s="1" t="s">
        <v>227</v>
      </c>
      <c r="E31" s="6" t="s">
        <v>57</v>
      </c>
      <c r="F31" s="1" t="s">
        <v>66</v>
      </c>
      <c r="G31" s="1">
        <f t="shared" si="0"/>
        <v>25</v>
      </c>
      <c r="H31" s="31"/>
      <c r="I31" s="7"/>
      <c r="J31" s="7"/>
      <c r="K31" s="7">
        <v>25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36"/>
    </row>
    <row r="32" spans="1:51" s="11" customFormat="1" ht="18" customHeight="1">
      <c r="A32" s="1">
        <v>28</v>
      </c>
      <c r="B32" s="1">
        <v>53324</v>
      </c>
      <c r="C32" s="5" t="s">
        <v>261</v>
      </c>
      <c r="D32" s="1" t="s">
        <v>227</v>
      </c>
      <c r="E32" s="6" t="s">
        <v>262</v>
      </c>
      <c r="F32" s="1" t="s">
        <v>254</v>
      </c>
      <c r="G32" s="1">
        <f t="shared" si="0"/>
        <v>20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>
        <v>20</v>
      </c>
      <c r="AX32" s="7"/>
      <c r="AY32" s="36"/>
    </row>
    <row r="33" spans="1:51" s="11" customFormat="1" ht="18" customHeight="1">
      <c r="A33" s="1">
        <v>28</v>
      </c>
      <c r="B33" s="1">
        <v>58856</v>
      </c>
      <c r="C33" s="5" t="s">
        <v>279</v>
      </c>
      <c r="D33" s="1" t="s">
        <v>227</v>
      </c>
      <c r="E33" s="6" t="s">
        <v>57</v>
      </c>
      <c r="F33" s="1" t="s">
        <v>66</v>
      </c>
      <c r="G33" s="1">
        <f t="shared" si="0"/>
        <v>20</v>
      </c>
      <c r="H33" s="31"/>
      <c r="I33" s="7"/>
      <c r="J33" s="7"/>
      <c r="K33" s="7">
        <v>20</v>
      </c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36"/>
    </row>
    <row r="34" spans="1:51" s="11" customFormat="1" ht="18" customHeight="1">
      <c r="A34" s="1">
        <v>30</v>
      </c>
      <c r="B34" s="1">
        <v>38924</v>
      </c>
      <c r="C34" s="5" t="s">
        <v>263</v>
      </c>
      <c r="D34" s="1" t="s">
        <v>227</v>
      </c>
      <c r="E34" s="5" t="s">
        <v>264</v>
      </c>
      <c r="F34" s="1" t="s">
        <v>254</v>
      </c>
      <c r="G34" s="1">
        <f t="shared" si="0"/>
        <v>15</v>
      </c>
      <c r="H34" s="32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>
        <v>15</v>
      </c>
      <c r="AX34" s="1"/>
      <c r="AY34" s="36"/>
    </row>
    <row r="35" spans="1:51" s="11" customFormat="1" ht="18" customHeight="1">
      <c r="A35" s="1">
        <v>30</v>
      </c>
      <c r="B35" s="1">
        <v>20157</v>
      </c>
      <c r="C35" s="5" t="s">
        <v>230</v>
      </c>
      <c r="D35" s="1" t="s">
        <v>227</v>
      </c>
      <c r="E35" s="6" t="s">
        <v>133</v>
      </c>
      <c r="F35" s="1" t="s">
        <v>69</v>
      </c>
      <c r="G35" s="1">
        <f t="shared" si="0"/>
        <v>15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>
        <v>15</v>
      </c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36"/>
    </row>
    <row r="36" spans="1:51" s="11" customFormat="1" ht="18" customHeight="1">
      <c r="A36" s="1">
        <v>32</v>
      </c>
      <c r="B36" s="1">
        <v>52200</v>
      </c>
      <c r="C36" s="5" t="s">
        <v>265</v>
      </c>
      <c r="D36" s="1" t="s">
        <v>227</v>
      </c>
      <c r="E36" s="6" t="s">
        <v>57</v>
      </c>
      <c r="F36" s="1" t="s">
        <v>149</v>
      </c>
      <c r="G36" s="1">
        <f t="shared" si="0"/>
        <v>12.5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>
        <v>12.5</v>
      </c>
      <c r="AV36" s="7"/>
      <c r="AW36" s="7"/>
      <c r="AX36" s="7"/>
      <c r="AY36" s="36"/>
    </row>
    <row r="37" spans="1:51" s="11" customFormat="1" ht="18" customHeight="1">
      <c r="A37" s="1">
        <v>32</v>
      </c>
      <c r="B37" s="1">
        <v>44011</v>
      </c>
      <c r="C37" s="5" t="s">
        <v>266</v>
      </c>
      <c r="D37" s="1" t="s">
        <v>227</v>
      </c>
      <c r="E37" s="6" t="s">
        <v>57</v>
      </c>
      <c r="F37" s="1" t="s">
        <v>66</v>
      </c>
      <c r="G37" s="1">
        <f t="shared" si="0"/>
        <v>12.5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>
        <v>12.5</v>
      </c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36"/>
    </row>
    <row r="38" spans="1:51" s="11" customFormat="1" ht="18" customHeight="1">
      <c r="A38" s="1">
        <v>34</v>
      </c>
      <c r="B38" s="1">
        <v>56319</v>
      </c>
      <c r="C38" s="5" t="s">
        <v>267</v>
      </c>
      <c r="D38" s="1" t="s">
        <v>227</v>
      </c>
      <c r="E38" s="22" t="s">
        <v>57</v>
      </c>
      <c r="F38" s="23" t="s">
        <v>135</v>
      </c>
      <c r="G38" s="1">
        <f t="shared" si="0"/>
        <v>10</v>
      </c>
      <c r="H38" s="32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>
        <v>10</v>
      </c>
      <c r="AX38" s="1"/>
      <c r="AY38" s="36"/>
    </row>
    <row r="39" spans="1:51" s="11" customFormat="1" ht="18" customHeight="1">
      <c r="A39" s="1">
        <v>34</v>
      </c>
      <c r="B39" s="1">
        <v>30617</v>
      </c>
      <c r="C39" s="5" t="s">
        <v>268</v>
      </c>
      <c r="D39" s="1" t="s">
        <v>227</v>
      </c>
      <c r="E39" s="6" t="s">
        <v>57</v>
      </c>
      <c r="F39" s="1" t="s">
        <v>149</v>
      </c>
      <c r="G39" s="1">
        <f t="shared" si="0"/>
        <v>10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>
        <v>10</v>
      </c>
      <c r="AV39" s="7"/>
      <c r="AW39" s="7"/>
      <c r="AX39" s="7"/>
      <c r="AY39" s="36"/>
    </row>
    <row r="40" spans="1:51" s="11" customFormat="1" ht="18" customHeight="1">
      <c r="A40" s="1">
        <v>34</v>
      </c>
      <c r="B40" s="1">
        <v>57147</v>
      </c>
      <c r="C40" s="5" t="s">
        <v>269</v>
      </c>
      <c r="D40" s="1" t="s">
        <v>227</v>
      </c>
      <c r="E40" s="6" t="s">
        <v>57</v>
      </c>
      <c r="F40" s="1" t="s">
        <v>66</v>
      </c>
      <c r="G40" s="1">
        <f t="shared" si="0"/>
        <v>10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>
        <v>10</v>
      </c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36"/>
    </row>
    <row r="41" spans="1:51" s="11" customFormat="1" ht="18" customHeight="1">
      <c r="A41" s="1">
        <v>37</v>
      </c>
      <c r="B41" s="1">
        <v>19573</v>
      </c>
      <c r="C41" s="5" t="s">
        <v>270</v>
      </c>
      <c r="D41" s="1" t="s">
        <v>227</v>
      </c>
      <c r="E41" s="6" t="s">
        <v>57</v>
      </c>
      <c r="F41" s="1" t="s">
        <v>63</v>
      </c>
      <c r="G41" s="1">
        <f t="shared" si="0"/>
        <v>7.5</v>
      </c>
      <c r="H41" s="32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>
        <v>7.5</v>
      </c>
      <c r="AY41" s="36"/>
    </row>
    <row r="42" spans="1:51" s="11" customFormat="1" ht="18" customHeight="1">
      <c r="A42" s="1">
        <v>37</v>
      </c>
      <c r="B42" s="1">
        <v>1591</v>
      </c>
      <c r="C42" s="5" t="s">
        <v>271</v>
      </c>
      <c r="D42" s="1" t="s">
        <v>227</v>
      </c>
      <c r="E42" s="6" t="s">
        <v>133</v>
      </c>
      <c r="F42" s="1" t="s">
        <v>69</v>
      </c>
      <c r="G42" s="1">
        <f t="shared" si="0"/>
        <v>7.5</v>
      </c>
      <c r="H42" s="31"/>
      <c r="I42" s="7"/>
      <c r="J42" s="7"/>
      <c r="K42" s="7"/>
      <c r="L42" s="7"/>
      <c r="M42" s="7"/>
      <c r="N42" s="7">
        <v>7.5</v>
      </c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36"/>
    </row>
    <row r="43" spans="1:51" s="11" customFormat="1" ht="18" customHeight="1">
      <c r="A43" s="1">
        <v>39</v>
      </c>
      <c r="B43" s="1">
        <v>57642</v>
      </c>
      <c r="C43" s="5" t="s">
        <v>272</v>
      </c>
      <c r="D43" s="1" t="s">
        <v>227</v>
      </c>
      <c r="E43" s="6" t="s">
        <v>57</v>
      </c>
      <c r="F43" s="1" t="s">
        <v>135</v>
      </c>
      <c r="G43" s="1">
        <f t="shared" si="0"/>
        <v>6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>
        <v>6</v>
      </c>
      <c r="AX43" s="7"/>
      <c r="AY43" s="36"/>
    </row>
    <row r="44" spans="1:51" s="11" customFormat="1" ht="18" customHeight="1">
      <c r="A44" s="1">
        <v>40</v>
      </c>
      <c r="B44" s="1">
        <v>41016</v>
      </c>
      <c r="C44" s="5" t="s">
        <v>273</v>
      </c>
      <c r="D44" s="1" t="s">
        <v>227</v>
      </c>
      <c r="E44" s="6" t="s">
        <v>57</v>
      </c>
      <c r="F44" s="1" t="s">
        <v>66</v>
      </c>
      <c r="G44" s="1">
        <f t="shared" si="0"/>
        <v>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>
        <v>5</v>
      </c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36"/>
    </row>
    <row r="45" spans="1:51" s="11" customFormat="1" ht="18" customHeight="1">
      <c r="A45" s="1">
        <v>41</v>
      </c>
      <c r="B45" s="1">
        <v>55367</v>
      </c>
      <c r="C45" s="5" t="s">
        <v>274</v>
      </c>
      <c r="D45" s="1" t="s">
        <v>227</v>
      </c>
      <c r="E45" s="6" t="s">
        <v>57</v>
      </c>
      <c r="F45" s="1" t="s">
        <v>135</v>
      </c>
      <c r="G45" s="1">
        <f t="shared" si="0"/>
        <v>4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>
        <v>4</v>
      </c>
      <c r="AX45" s="7"/>
      <c r="AY45" s="36"/>
    </row>
    <row r="46" spans="1:51" s="11" customFormat="1" ht="18" customHeight="1">
      <c r="A46" s="1">
        <v>42</v>
      </c>
      <c r="B46" s="1">
        <v>48460</v>
      </c>
      <c r="C46" s="5" t="s">
        <v>275</v>
      </c>
      <c r="D46" s="1" t="s">
        <v>227</v>
      </c>
      <c r="E46" s="6" t="s">
        <v>57</v>
      </c>
      <c r="F46" s="1" t="s">
        <v>276</v>
      </c>
      <c r="G46" s="1">
        <f t="shared" si="0"/>
        <v>2</v>
      </c>
      <c r="H46" s="32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>
        <v>2</v>
      </c>
      <c r="AX46" s="1"/>
      <c r="AY46" s="36"/>
    </row>
    <row r="47" spans="1:51" s="11" customFormat="1" ht="18" customHeight="1">
      <c r="A47" s="1">
        <v>43</v>
      </c>
      <c r="B47" s="1">
        <v>55843</v>
      </c>
      <c r="C47" s="5" t="s">
        <v>277</v>
      </c>
      <c r="D47" s="1" t="s">
        <v>227</v>
      </c>
      <c r="E47" s="6" t="s">
        <v>57</v>
      </c>
      <c r="F47" s="1" t="s">
        <v>135</v>
      </c>
      <c r="G47" s="1">
        <f t="shared" si="0"/>
        <v>1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>
        <v>1</v>
      </c>
      <c r="AX47" s="7"/>
      <c r="AY47" s="36"/>
    </row>
    <row r="48" spans="1:51" ht="18" customHeight="1">
      <c r="A48" s="1"/>
      <c r="B48" s="1"/>
      <c r="C48" s="5"/>
      <c r="D48" s="1"/>
      <c r="E48" s="6"/>
      <c r="F48" s="1"/>
      <c r="G48" s="1"/>
      <c r="H48" s="28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34"/>
    </row>
    <row r="49" spans="1:51" ht="6.9" customHeight="1">
      <c r="A49" s="38"/>
      <c r="B49" s="33"/>
      <c r="C49" s="39"/>
      <c r="D49" s="33"/>
      <c r="E49" s="40"/>
      <c r="F49" s="33"/>
      <c r="G49" s="41"/>
      <c r="H49" s="33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37"/>
    </row>
    <row r="50" spans="1:51" s="8" customFormat="1" ht="12.75" customHeight="1">
      <c r="A50" s="13"/>
      <c r="B50" s="14"/>
      <c r="D50" s="14"/>
      <c r="E50" s="15"/>
      <c r="F50" s="14"/>
      <c r="G50" s="14"/>
      <c r="H50" s="14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</row>
    <row r="51" spans="1:51" ht="14.4">
      <c r="B51" s="49"/>
    </row>
    <row r="52" spans="1:51" ht="14.4">
      <c r="B52" s="49"/>
    </row>
    <row r="53" spans="1:51" ht="14.4">
      <c r="B53" s="49"/>
      <c r="C53" s="45"/>
    </row>
    <row r="54" spans="1:51" ht="14.4">
      <c r="B54" s="49"/>
    </row>
    <row r="55" spans="1:51" ht="14.4">
      <c r="B55" s="49"/>
    </row>
    <row r="56" spans="1:51" ht="14.4">
      <c r="B56" s="49"/>
    </row>
    <row r="57" spans="1:51" ht="14.4">
      <c r="B57" s="49"/>
    </row>
    <row r="58" spans="1:51" ht="14.4">
      <c r="B58" s="49"/>
    </row>
    <row r="59" spans="1:51" ht="14.4">
      <c r="B59" s="49"/>
    </row>
  </sheetData>
  <sheetProtection algorithmName="SHA-512" hashValue="NgtstcCWgFfcFy2RyS7oMFMu/JxkVoG7K0be4Tgbj1u2OAVthOIpdETOxT2XnlAXp7KYWbCTCrYQ1ziu5DaA0Q==" saltValue="6f0Wfg5geqkJyN1FmKnz8g==" spinCount="100000" sheet="1" selectLockedCells="1" selectUnlockedCells="1"/>
  <sortState xmlns:xlrd2="http://schemas.microsoft.com/office/spreadsheetml/2017/richdata2" ref="B5:AX47">
    <sortCondition descending="1" ref="G5:G47"/>
  </sortState>
  <mergeCells count="44">
    <mergeCell ref="AX1:AX2"/>
    <mergeCell ref="AW1:AW2"/>
    <mergeCell ref="AH1:AH2"/>
    <mergeCell ref="U1:U2"/>
    <mergeCell ref="I1:I2"/>
    <mergeCell ref="AI1:AI2"/>
    <mergeCell ref="AE1:AE2"/>
    <mergeCell ref="AD1:AD2"/>
    <mergeCell ref="AC1:AC2"/>
    <mergeCell ref="AB1:AB2"/>
    <mergeCell ref="AA1:AA2"/>
    <mergeCell ref="Z1:Z2"/>
    <mergeCell ref="Y1:Y2"/>
    <mergeCell ref="X1:X2"/>
    <mergeCell ref="W1:W2"/>
    <mergeCell ref="V1:V2"/>
    <mergeCell ref="A2:G2"/>
    <mergeCell ref="A1:G1"/>
    <mergeCell ref="Q1:Q2"/>
    <mergeCell ref="P1:P2"/>
    <mergeCell ref="N1:N2"/>
    <mergeCell ref="O1:O2"/>
    <mergeCell ref="M1:M2"/>
    <mergeCell ref="L1:L2"/>
    <mergeCell ref="K1:K2"/>
    <mergeCell ref="J1:J2"/>
    <mergeCell ref="AV1:AV2"/>
    <mergeCell ref="AU1:AU2"/>
    <mergeCell ref="AT1:AT2"/>
    <mergeCell ref="AS1:AS2"/>
    <mergeCell ref="AR1:AR2"/>
    <mergeCell ref="AQ1:AQ2"/>
    <mergeCell ref="AN1:AN2"/>
    <mergeCell ref="AM1:AM2"/>
    <mergeCell ref="AL1:AL2"/>
    <mergeCell ref="AK1:AK2"/>
    <mergeCell ref="AJ1:AJ2"/>
    <mergeCell ref="AP1:AP2"/>
    <mergeCell ref="AG1:AG2"/>
    <mergeCell ref="AO1:AO2"/>
    <mergeCell ref="R1:R2"/>
    <mergeCell ref="T1:T2"/>
    <mergeCell ref="S1:S2"/>
    <mergeCell ref="AF1:AF2"/>
  </mergeCells>
  <conditionalFormatting sqref="B3:C3">
    <cfRule type="duplicateValues" dxfId="252" priority="39" stopIfTrue="1"/>
  </conditionalFormatting>
  <conditionalFormatting sqref="B5:C27">
    <cfRule type="duplicateValues" dxfId="251" priority="3838" stopIfTrue="1"/>
  </conditionalFormatting>
  <conditionalFormatting sqref="B28:C28">
    <cfRule type="duplicateValues" dxfId="250" priority="28" stopIfTrue="1"/>
    <cfRule type="duplicateValues" dxfId="249" priority="29" stopIfTrue="1"/>
    <cfRule type="duplicateValues" dxfId="248" priority="30" stopIfTrue="1"/>
    <cfRule type="duplicateValues" dxfId="247" priority="31" stopIfTrue="1"/>
  </conditionalFormatting>
  <conditionalFormatting sqref="B29:C29">
    <cfRule type="duplicateValues" dxfId="246" priority="24" stopIfTrue="1"/>
    <cfRule type="duplicateValues" dxfId="245" priority="25" stopIfTrue="1"/>
    <cfRule type="duplicateValues" dxfId="244" priority="26" stopIfTrue="1"/>
    <cfRule type="duplicateValues" dxfId="243" priority="27" stopIfTrue="1"/>
  </conditionalFormatting>
  <conditionalFormatting sqref="B30:C30">
    <cfRule type="duplicateValues" dxfId="242" priority="20" stopIfTrue="1"/>
    <cfRule type="duplicateValues" dxfId="241" priority="21" stopIfTrue="1"/>
    <cfRule type="duplicateValues" dxfId="240" priority="22" stopIfTrue="1"/>
    <cfRule type="duplicateValues" dxfId="239" priority="23" stopIfTrue="1"/>
  </conditionalFormatting>
  <conditionalFormatting sqref="B31:C31">
    <cfRule type="duplicateValues" dxfId="238" priority="5780" stopIfTrue="1"/>
    <cfRule type="duplicateValues" dxfId="237" priority="5779" stopIfTrue="1"/>
    <cfRule type="duplicateValues" dxfId="236" priority="5778" stopIfTrue="1"/>
    <cfRule type="duplicateValues" dxfId="235" priority="5777" stopIfTrue="1"/>
    <cfRule type="expression" dxfId="234" priority="5776" stopIfTrue="1">
      <formula>AND(COUNTIF($B$1:$C$2, B31)+COUNTIF($B$4:$C$4, B31)+COUNTIF($B$9:$C$65544, B31)&gt;1,NOT(ISBLANK(B31)))</formula>
    </cfRule>
    <cfRule type="duplicateValues" dxfId="233" priority="5781" stopIfTrue="1"/>
  </conditionalFormatting>
  <conditionalFormatting sqref="B32:C32">
    <cfRule type="expression" dxfId="232" priority="5782" stopIfTrue="1">
      <formula>AND(COUNTIF($B$1:$C$2, B32)+COUNTIF($B$4:$C$4, B32)+COUNTIF($B$9:$C$65547, B32)&gt;1,NOT(ISBLANK(B32)))</formula>
    </cfRule>
    <cfRule type="duplicateValues" dxfId="231" priority="5783" stopIfTrue="1"/>
    <cfRule type="duplicateValues" dxfId="230" priority="5784" stopIfTrue="1"/>
    <cfRule type="duplicateValues" dxfId="229" priority="5785" stopIfTrue="1"/>
    <cfRule type="duplicateValues" dxfId="228" priority="5786" stopIfTrue="1"/>
    <cfRule type="duplicateValues" dxfId="227" priority="5787" stopIfTrue="1"/>
  </conditionalFormatting>
  <conditionalFormatting sqref="B33:C47">
    <cfRule type="duplicateValues" dxfId="226" priority="5793" stopIfTrue="1"/>
    <cfRule type="expression" dxfId="225" priority="5788" stopIfTrue="1">
      <formula>AND(COUNTIF($B$1:$C$2, B33)+COUNTIF($B$4:$C$4, B33)+COUNTIF($B$9:$C$65546, B33)&gt;1,NOT(ISBLANK(B33)))</formula>
    </cfRule>
    <cfRule type="duplicateValues" dxfId="224" priority="5789" stopIfTrue="1"/>
    <cfRule type="duplicateValues" dxfId="223" priority="5790" stopIfTrue="1"/>
    <cfRule type="duplicateValues" dxfId="222" priority="5791" stopIfTrue="1"/>
    <cfRule type="duplicateValues" dxfId="221" priority="5792" stopIfTrue="1"/>
  </conditionalFormatting>
  <conditionalFormatting sqref="B48:C48 B5:C27">
    <cfRule type="duplicateValues" dxfId="220" priority="3839" stopIfTrue="1"/>
    <cfRule type="duplicateValues" dxfId="219" priority="3841" stopIfTrue="1"/>
    <cfRule type="duplicateValues" dxfId="218" priority="3840" stopIfTrue="1"/>
  </conditionalFormatting>
  <conditionalFormatting sqref="B48:C50 B9:C27">
    <cfRule type="duplicateValues" dxfId="217" priority="3845" stopIfTrue="1"/>
  </conditionalFormatting>
  <conditionalFormatting sqref="B48:C52 B1:C2 B4:C4 B9:C27 B53 B54:C65550">
    <cfRule type="expression" dxfId="216" priority="41" stopIfTrue="1">
      <formula>AND(COUNTIF($B$1:$C$2, B1)+COUNTIF($B$4:$C$4, B1)+COUNTIF($B$9:$C$65550, B1)&gt;1,NOT(ISBLANK(B1)))</formula>
    </cfRule>
  </conditionalFormatting>
  <conditionalFormatting sqref="C48">
    <cfRule type="duplicateValues" dxfId="215" priority="4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Q25"/>
  <sheetViews>
    <sheetView topLeftCell="A2"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42" width="6.6640625" style="12" customWidth="1"/>
    <col min="43" max="43" width="1" style="3" customWidth="1"/>
    <col min="44" max="16384" width="9.109375" style="3"/>
  </cols>
  <sheetData>
    <row r="1" spans="1:43" ht="69" customHeight="1">
      <c r="A1" s="54"/>
      <c r="B1" s="55"/>
      <c r="C1" s="55"/>
      <c r="D1" s="55"/>
      <c r="E1" s="55"/>
      <c r="F1" s="55"/>
      <c r="G1" s="56"/>
      <c r="H1" s="27"/>
      <c r="I1" s="57" t="s">
        <v>1285</v>
      </c>
      <c r="J1" s="57" t="s">
        <v>1279</v>
      </c>
      <c r="K1" s="57" t="s">
        <v>0</v>
      </c>
      <c r="L1" s="57" t="s">
        <v>1</v>
      </c>
      <c r="M1" s="57" t="s">
        <v>2</v>
      </c>
      <c r="N1" s="57" t="s">
        <v>3</v>
      </c>
      <c r="O1" s="57" t="s">
        <v>6</v>
      </c>
      <c r="P1" s="57" t="s">
        <v>7</v>
      </c>
      <c r="Q1" s="57" t="s">
        <v>8</v>
      </c>
      <c r="R1" s="57" t="s">
        <v>9</v>
      </c>
      <c r="S1" s="57" t="s">
        <v>10</v>
      </c>
      <c r="T1" s="57" t="s">
        <v>11</v>
      </c>
      <c r="U1" s="57" t="s">
        <v>12</v>
      </c>
      <c r="V1" s="57" t="s">
        <v>14</v>
      </c>
      <c r="W1" s="57" t="s">
        <v>15</v>
      </c>
      <c r="X1" s="57" t="s">
        <v>23</v>
      </c>
      <c r="Y1" s="57" t="s">
        <v>24</v>
      </c>
      <c r="Z1" s="57" t="s">
        <v>25</v>
      </c>
      <c r="AA1" s="57" t="s">
        <v>164</v>
      </c>
      <c r="AB1" s="57" t="s">
        <v>27</v>
      </c>
      <c r="AC1" s="57" t="s">
        <v>28</v>
      </c>
      <c r="AD1" s="57" t="s">
        <v>29</v>
      </c>
      <c r="AE1" s="57" t="s">
        <v>30</v>
      </c>
      <c r="AF1" s="57" t="s">
        <v>31</v>
      </c>
      <c r="AG1" s="57" t="s">
        <v>32</v>
      </c>
      <c r="AH1" s="57" t="s">
        <v>33</v>
      </c>
      <c r="AI1" s="57" t="s">
        <v>34</v>
      </c>
      <c r="AJ1" s="57" t="s">
        <v>23</v>
      </c>
      <c r="AK1" s="57" t="s">
        <v>24</v>
      </c>
      <c r="AL1" s="57" t="s">
        <v>35</v>
      </c>
      <c r="AM1" s="57" t="s">
        <v>36</v>
      </c>
      <c r="AN1" s="57" t="s">
        <v>38</v>
      </c>
      <c r="AO1" s="57" t="s">
        <v>39</v>
      </c>
      <c r="AP1" s="57" t="s">
        <v>40</v>
      </c>
      <c r="AQ1" s="27"/>
    </row>
    <row r="2" spans="1:43" s="4" customFormat="1" ht="99" customHeight="1">
      <c r="A2" s="51" t="s">
        <v>1359</v>
      </c>
      <c r="B2" s="52"/>
      <c r="C2" s="52"/>
      <c r="D2" s="52"/>
      <c r="E2" s="52"/>
      <c r="F2" s="52"/>
      <c r="G2" s="53"/>
      <c r="H2" s="2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34"/>
    </row>
    <row r="3" spans="1:4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45562</v>
      </c>
      <c r="N3" s="19">
        <v>45550</v>
      </c>
      <c r="O3" s="19">
        <v>45522</v>
      </c>
      <c r="P3" s="19">
        <v>45507</v>
      </c>
      <c r="Q3" s="19">
        <v>45506</v>
      </c>
      <c r="R3" s="19">
        <v>45505</v>
      </c>
      <c r="S3" s="19">
        <v>45487</v>
      </c>
      <c r="T3" s="19">
        <v>45485</v>
      </c>
      <c r="U3" s="19">
        <v>45480</v>
      </c>
      <c r="V3" s="19">
        <v>45466</v>
      </c>
      <c r="W3" s="19">
        <v>45465</v>
      </c>
      <c r="X3" s="19">
        <v>45430</v>
      </c>
      <c r="Y3" s="19">
        <v>45429</v>
      </c>
      <c r="Z3" s="19">
        <v>45410</v>
      </c>
      <c r="AA3" s="19">
        <v>45378</v>
      </c>
      <c r="AB3" s="19">
        <v>45408</v>
      </c>
      <c r="AC3" s="19">
        <v>45389</v>
      </c>
      <c r="AD3" s="19">
        <v>45387</v>
      </c>
      <c r="AE3" s="19">
        <v>45381</v>
      </c>
      <c r="AF3" s="19">
        <v>45380</v>
      </c>
      <c r="AG3" s="19">
        <v>45374</v>
      </c>
      <c r="AH3" s="19">
        <v>45368</v>
      </c>
      <c r="AI3" s="19">
        <v>45366</v>
      </c>
      <c r="AJ3" s="19">
        <v>45360</v>
      </c>
      <c r="AK3" s="19">
        <v>45359</v>
      </c>
      <c r="AL3" s="19">
        <v>45354</v>
      </c>
      <c r="AM3" s="19">
        <v>45353</v>
      </c>
      <c r="AN3" s="19">
        <v>45347</v>
      </c>
      <c r="AO3" s="19">
        <v>45326</v>
      </c>
      <c r="AP3" s="19">
        <v>45325</v>
      </c>
      <c r="AQ3" s="34"/>
    </row>
    <row r="4" spans="1:43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52</v>
      </c>
      <c r="K4" s="21" t="s">
        <v>48</v>
      </c>
      <c r="L4" s="21" t="s">
        <v>49</v>
      </c>
      <c r="M4" s="21" t="s">
        <v>50</v>
      </c>
      <c r="N4" s="21" t="s">
        <v>51</v>
      </c>
      <c r="O4" s="21" t="s">
        <v>50</v>
      </c>
      <c r="P4" s="21" t="s">
        <v>53</v>
      </c>
      <c r="Q4" s="21" t="s">
        <v>53</v>
      </c>
      <c r="R4" s="21" t="s">
        <v>51</v>
      </c>
      <c r="S4" s="21" t="s">
        <v>49</v>
      </c>
      <c r="T4" s="21" t="s">
        <v>50</v>
      </c>
      <c r="U4" s="21" t="s">
        <v>51</v>
      </c>
      <c r="V4" s="21" t="s">
        <v>49</v>
      </c>
      <c r="W4" s="21" t="s">
        <v>50</v>
      </c>
      <c r="X4" s="21" t="s">
        <v>49</v>
      </c>
      <c r="Y4" s="21" t="s">
        <v>50</v>
      </c>
      <c r="Z4" s="21" t="s">
        <v>48</v>
      </c>
      <c r="AA4" s="21" t="s">
        <v>54</v>
      </c>
      <c r="AB4" s="21" t="s">
        <v>50</v>
      </c>
      <c r="AC4" s="21" t="s">
        <v>49</v>
      </c>
      <c r="AD4" s="21" t="s">
        <v>50</v>
      </c>
      <c r="AE4" s="21" t="s">
        <v>49</v>
      </c>
      <c r="AF4" s="21" t="s">
        <v>50</v>
      </c>
      <c r="AG4" s="21" t="s">
        <v>51</v>
      </c>
      <c r="AH4" s="21" t="s">
        <v>49</v>
      </c>
      <c r="AI4" s="21" t="s">
        <v>50</v>
      </c>
      <c r="AJ4" s="21" t="s">
        <v>49</v>
      </c>
      <c r="AK4" s="21" t="s">
        <v>50</v>
      </c>
      <c r="AL4" s="21" t="s">
        <v>49</v>
      </c>
      <c r="AM4" s="21" t="s">
        <v>50</v>
      </c>
      <c r="AN4" s="21" t="s">
        <v>52</v>
      </c>
      <c r="AO4" s="21" t="s">
        <v>51</v>
      </c>
      <c r="AP4" s="21" t="s">
        <v>51</v>
      </c>
      <c r="AQ4" s="35"/>
    </row>
    <row r="5" spans="1:43" s="11" customFormat="1" ht="18" customHeight="1">
      <c r="A5" s="1">
        <v>1</v>
      </c>
      <c r="B5" s="1">
        <v>27846</v>
      </c>
      <c r="C5" s="5" t="s">
        <v>240</v>
      </c>
      <c r="D5" s="1" t="s">
        <v>236</v>
      </c>
      <c r="E5" s="6" t="s">
        <v>88</v>
      </c>
      <c r="F5" s="1" t="s">
        <v>63</v>
      </c>
      <c r="G5" s="1">
        <f t="shared" ref="G5:G19" si="0">SUM(I5:AQ5)</f>
        <v>2704</v>
      </c>
      <c r="H5" s="31"/>
      <c r="I5" s="7"/>
      <c r="J5" s="7">
        <v>75</v>
      </c>
      <c r="K5" s="7"/>
      <c r="L5" s="7">
        <v>150</v>
      </c>
      <c r="M5" s="7">
        <v>85</v>
      </c>
      <c r="N5" s="7"/>
      <c r="O5" s="7">
        <v>100</v>
      </c>
      <c r="P5" s="7">
        <v>190</v>
      </c>
      <c r="Q5" s="7">
        <v>85</v>
      </c>
      <c r="R5" s="7">
        <v>4</v>
      </c>
      <c r="S5" s="7">
        <v>180</v>
      </c>
      <c r="T5" s="7">
        <v>100</v>
      </c>
      <c r="U5" s="7"/>
      <c r="V5" s="7">
        <v>180</v>
      </c>
      <c r="W5" s="7">
        <v>110</v>
      </c>
      <c r="X5" s="7">
        <v>190</v>
      </c>
      <c r="Y5" s="7">
        <v>50</v>
      </c>
      <c r="Z5" s="7"/>
      <c r="AA5" s="7">
        <v>220</v>
      </c>
      <c r="AB5" s="7"/>
      <c r="AC5" s="7">
        <v>110</v>
      </c>
      <c r="AD5" s="7">
        <v>75</v>
      </c>
      <c r="AE5" s="7">
        <v>140</v>
      </c>
      <c r="AF5" s="7">
        <v>95</v>
      </c>
      <c r="AG5" s="7"/>
      <c r="AH5" s="7">
        <v>120</v>
      </c>
      <c r="AI5" s="7">
        <v>75</v>
      </c>
      <c r="AJ5" s="7"/>
      <c r="AK5" s="7">
        <v>90</v>
      </c>
      <c r="AL5" s="7">
        <v>190</v>
      </c>
      <c r="AM5" s="7">
        <v>90</v>
      </c>
      <c r="AN5" s="7"/>
      <c r="AO5" s="7"/>
      <c r="AP5" s="7"/>
      <c r="AQ5" s="32"/>
    </row>
    <row r="6" spans="1:43" s="11" customFormat="1" ht="18" customHeight="1">
      <c r="A6" s="1">
        <v>2</v>
      </c>
      <c r="B6" s="1">
        <v>23158</v>
      </c>
      <c r="C6" s="5" t="s">
        <v>235</v>
      </c>
      <c r="D6" s="1" t="s">
        <v>236</v>
      </c>
      <c r="E6" s="6" t="s">
        <v>57</v>
      </c>
      <c r="F6" s="1" t="s">
        <v>61</v>
      </c>
      <c r="G6" s="1">
        <f t="shared" si="0"/>
        <v>2450</v>
      </c>
      <c r="H6" s="31"/>
      <c r="I6" s="7"/>
      <c r="J6" s="7"/>
      <c r="K6" s="7"/>
      <c r="L6" s="7">
        <v>120</v>
      </c>
      <c r="M6" s="7">
        <v>90</v>
      </c>
      <c r="N6" s="7"/>
      <c r="O6" s="7"/>
      <c r="P6" s="7">
        <v>210</v>
      </c>
      <c r="Q6" s="7">
        <v>90</v>
      </c>
      <c r="R6" s="7"/>
      <c r="S6" s="7">
        <v>210</v>
      </c>
      <c r="T6" s="7">
        <v>110</v>
      </c>
      <c r="U6" s="7"/>
      <c r="V6" s="7"/>
      <c r="W6" s="7"/>
      <c r="X6" s="7">
        <v>210</v>
      </c>
      <c r="Y6" s="7">
        <v>55</v>
      </c>
      <c r="Z6" s="7"/>
      <c r="AA6" s="7">
        <v>210</v>
      </c>
      <c r="AB6" s="7"/>
      <c r="AC6" s="7">
        <v>180</v>
      </c>
      <c r="AD6" s="7">
        <v>95</v>
      </c>
      <c r="AE6" s="7">
        <v>190</v>
      </c>
      <c r="AF6" s="7">
        <v>120</v>
      </c>
      <c r="AG6" s="7"/>
      <c r="AH6" s="7"/>
      <c r="AI6" s="7"/>
      <c r="AJ6" s="7">
        <v>180</v>
      </c>
      <c r="AK6" s="7">
        <v>80</v>
      </c>
      <c r="AL6" s="7">
        <v>200</v>
      </c>
      <c r="AM6" s="7">
        <v>100</v>
      </c>
      <c r="AN6" s="7"/>
      <c r="AO6" s="7"/>
      <c r="AP6" s="7"/>
      <c r="AQ6" s="32"/>
    </row>
    <row r="7" spans="1:43" s="11" customFormat="1" ht="18" customHeight="1">
      <c r="A7" s="1">
        <v>3</v>
      </c>
      <c r="B7" s="1">
        <v>29912</v>
      </c>
      <c r="C7" s="5" t="s">
        <v>243</v>
      </c>
      <c r="D7" s="1" t="s">
        <v>236</v>
      </c>
      <c r="E7" s="6" t="s">
        <v>57</v>
      </c>
      <c r="F7" s="1" t="s">
        <v>66</v>
      </c>
      <c r="G7" s="1">
        <f t="shared" si="0"/>
        <v>2145</v>
      </c>
      <c r="H7" s="31"/>
      <c r="I7" s="7"/>
      <c r="J7" s="7"/>
      <c r="K7" s="7"/>
      <c r="L7" s="7">
        <v>110</v>
      </c>
      <c r="M7" s="7">
        <v>100</v>
      </c>
      <c r="N7" s="7"/>
      <c r="O7" s="7">
        <v>120</v>
      </c>
      <c r="P7" s="7">
        <v>200</v>
      </c>
      <c r="Q7" s="7">
        <v>110</v>
      </c>
      <c r="R7" s="7">
        <v>25</v>
      </c>
      <c r="S7" s="7"/>
      <c r="T7" s="7"/>
      <c r="U7" s="7"/>
      <c r="V7" s="7"/>
      <c r="W7" s="7"/>
      <c r="X7" s="7"/>
      <c r="Y7" s="7"/>
      <c r="Z7" s="7"/>
      <c r="AA7" s="7">
        <v>200</v>
      </c>
      <c r="AB7" s="7"/>
      <c r="AC7" s="7">
        <v>170</v>
      </c>
      <c r="AD7" s="7">
        <v>85</v>
      </c>
      <c r="AE7" s="7">
        <v>200</v>
      </c>
      <c r="AF7" s="7">
        <v>100</v>
      </c>
      <c r="AG7" s="7"/>
      <c r="AH7" s="7">
        <v>110</v>
      </c>
      <c r="AI7" s="7">
        <v>90</v>
      </c>
      <c r="AJ7" s="7">
        <v>150</v>
      </c>
      <c r="AK7" s="7">
        <v>100</v>
      </c>
      <c r="AL7" s="7">
        <v>180</v>
      </c>
      <c r="AM7" s="7">
        <v>95</v>
      </c>
      <c r="AN7" s="7"/>
      <c r="AO7" s="7"/>
      <c r="AP7" s="7"/>
      <c r="AQ7" s="36"/>
    </row>
    <row r="8" spans="1:43" s="11" customFormat="1" ht="18" customHeight="1">
      <c r="A8" s="1">
        <v>4</v>
      </c>
      <c r="B8" s="1">
        <v>36903</v>
      </c>
      <c r="C8" s="5" t="s">
        <v>280</v>
      </c>
      <c r="D8" s="1" t="s">
        <v>236</v>
      </c>
      <c r="E8" s="6" t="s">
        <v>281</v>
      </c>
      <c r="F8" s="1" t="s">
        <v>58</v>
      </c>
      <c r="G8" s="1">
        <f t="shared" si="0"/>
        <v>2002</v>
      </c>
      <c r="H8" s="31"/>
      <c r="I8" s="7">
        <v>7</v>
      </c>
      <c r="J8" s="7"/>
      <c r="K8" s="7"/>
      <c r="L8" s="7">
        <v>190</v>
      </c>
      <c r="M8" s="7">
        <v>110</v>
      </c>
      <c r="N8" s="7"/>
      <c r="O8" s="7">
        <v>110</v>
      </c>
      <c r="P8" s="7">
        <v>150</v>
      </c>
      <c r="Q8" s="7">
        <v>95</v>
      </c>
      <c r="R8" s="7">
        <v>20</v>
      </c>
      <c r="S8" s="7"/>
      <c r="T8" s="7"/>
      <c r="U8" s="7"/>
      <c r="V8" s="7">
        <v>190</v>
      </c>
      <c r="W8" s="7">
        <v>90</v>
      </c>
      <c r="X8" s="7">
        <v>220</v>
      </c>
      <c r="Y8" s="7">
        <v>60</v>
      </c>
      <c r="Z8" s="7"/>
      <c r="AA8" s="7"/>
      <c r="AB8" s="7"/>
      <c r="AC8" s="7">
        <v>120</v>
      </c>
      <c r="AD8" s="7">
        <v>80</v>
      </c>
      <c r="AE8" s="7"/>
      <c r="AF8" s="7"/>
      <c r="AG8" s="7"/>
      <c r="AH8" s="7">
        <v>140</v>
      </c>
      <c r="AI8" s="7">
        <v>110</v>
      </c>
      <c r="AJ8" s="7">
        <v>190</v>
      </c>
      <c r="AK8" s="7">
        <v>120</v>
      </c>
      <c r="AL8" s="7"/>
      <c r="AM8" s="7"/>
      <c r="AN8" s="7"/>
      <c r="AO8" s="7"/>
      <c r="AP8" s="7"/>
      <c r="AQ8" s="36"/>
    </row>
    <row r="9" spans="1:43" s="11" customFormat="1" ht="18" customHeight="1">
      <c r="A9" s="1">
        <v>5</v>
      </c>
      <c r="B9" s="1">
        <v>38407</v>
      </c>
      <c r="C9" s="5" t="s">
        <v>244</v>
      </c>
      <c r="D9" s="1" t="s">
        <v>236</v>
      </c>
      <c r="E9" s="6" t="s">
        <v>57</v>
      </c>
      <c r="F9" s="1" t="s">
        <v>61</v>
      </c>
      <c r="G9" s="1">
        <f t="shared" si="0"/>
        <v>1475</v>
      </c>
      <c r="H9" s="31"/>
      <c r="I9" s="7"/>
      <c r="J9" s="7">
        <v>80</v>
      </c>
      <c r="K9" s="7"/>
      <c r="L9" s="7">
        <v>180</v>
      </c>
      <c r="M9" s="7">
        <v>80</v>
      </c>
      <c r="N9" s="7"/>
      <c r="O9" s="7"/>
      <c r="P9" s="7">
        <v>140</v>
      </c>
      <c r="Q9" s="7">
        <v>70</v>
      </c>
      <c r="R9" s="7"/>
      <c r="S9" s="7">
        <v>150</v>
      </c>
      <c r="T9" s="7">
        <v>95</v>
      </c>
      <c r="U9" s="7"/>
      <c r="V9" s="7">
        <v>140</v>
      </c>
      <c r="W9" s="7">
        <v>80</v>
      </c>
      <c r="X9" s="7"/>
      <c r="Y9" s="7"/>
      <c r="Z9" s="7"/>
      <c r="AA9" s="7">
        <v>190</v>
      </c>
      <c r="AB9" s="7"/>
      <c r="AC9" s="7"/>
      <c r="AD9" s="7"/>
      <c r="AE9" s="7"/>
      <c r="AF9" s="7"/>
      <c r="AG9" s="7"/>
      <c r="AH9" s="7"/>
      <c r="AI9" s="7"/>
      <c r="AJ9" s="7">
        <v>120</v>
      </c>
      <c r="AK9" s="7">
        <v>75</v>
      </c>
      <c r="AL9" s="7"/>
      <c r="AM9" s="7"/>
      <c r="AN9" s="7">
        <v>75</v>
      </c>
      <c r="AO9" s="7"/>
      <c r="AP9" s="7"/>
      <c r="AQ9" s="36"/>
    </row>
    <row r="10" spans="1:43" s="11" customFormat="1" ht="18" customHeight="1">
      <c r="A10" s="1">
        <v>6</v>
      </c>
      <c r="B10" s="1">
        <v>30818</v>
      </c>
      <c r="C10" s="5" t="s">
        <v>282</v>
      </c>
      <c r="D10" s="1" t="s">
        <v>236</v>
      </c>
      <c r="E10" s="6" t="s">
        <v>57</v>
      </c>
      <c r="F10" s="1" t="s">
        <v>90</v>
      </c>
      <c r="G10" s="1">
        <f t="shared" si="0"/>
        <v>930</v>
      </c>
      <c r="H10" s="31"/>
      <c r="I10" s="7"/>
      <c r="J10" s="7"/>
      <c r="K10" s="7"/>
      <c r="L10" s="7"/>
      <c r="M10" s="7"/>
      <c r="N10" s="7"/>
      <c r="O10" s="7"/>
      <c r="P10" s="7">
        <v>220</v>
      </c>
      <c r="Q10" s="7">
        <v>200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>
        <v>200</v>
      </c>
      <c r="AD10" s="7">
        <v>110</v>
      </c>
      <c r="AE10" s="7"/>
      <c r="AF10" s="7"/>
      <c r="AG10" s="7"/>
      <c r="AH10" s="7">
        <v>200</v>
      </c>
      <c r="AI10" s="7"/>
      <c r="AJ10" s="7"/>
      <c r="AK10" s="7"/>
      <c r="AL10" s="7"/>
      <c r="AM10" s="7"/>
      <c r="AN10" s="7"/>
      <c r="AO10" s="7"/>
      <c r="AP10" s="7"/>
      <c r="AQ10" s="36"/>
    </row>
    <row r="11" spans="1:43" s="11" customFormat="1" ht="18" customHeight="1">
      <c r="A11" s="1">
        <v>7</v>
      </c>
      <c r="B11" s="1">
        <v>34447</v>
      </c>
      <c r="C11" s="5" t="s">
        <v>247</v>
      </c>
      <c r="D11" s="1" t="s">
        <v>236</v>
      </c>
      <c r="E11" s="6" t="s">
        <v>68</v>
      </c>
      <c r="F11" s="1" t="s">
        <v>69</v>
      </c>
      <c r="G11" s="1">
        <f t="shared" si="0"/>
        <v>900</v>
      </c>
      <c r="H11" s="31"/>
      <c r="I11" s="7"/>
      <c r="J11" s="7"/>
      <c r="K11" s="7"/>
      <c r="L11" s="7"/>
      <c r="M11" s="7"/>
      <c r="N11" s="7"/>
      <c r="O11" s="7"/>
      <c r="P11" s="7">
        <v>120</v>
      </c>
      <c r="Q11" s="7">
        <v>65</v>
      </c>
      <c r="R11" s="7"/>
      <c r="S11" s="7"/>
      <c r="T11" s="7"/>
      <c r="U11" s="7"/>
      <c r="V11" s="7"/>
      <c r="W11" s="7"/>
      <c r="X11" s="7"/>
      <c r="Y11" s="7"/>
      <c r="Z11" s="7"/>
      <c r="AA11" s="7">
        <v>180</v>
      </c>
      <c r="AB11" s="7">
        <v>80</v>
      </c>
      <c r="AC11" s="7"/>
      <c r="AD11" s="7"/>
      <c r="AE11" s="7">
        <v>110</v>
      </c>
      <c r="AF11" s="7">
        <v>75</v>
      </c>
      <c r="AG11" s="7"/>
      <c r="AH11" s="7">
        <v>60</v>
      </c>
      <c r="AI11" s="7">
        <v>45</v>
      </c>
      <c r="AJ11" s="7">
        <v>100</v>
      </c>
      <c r="AK11" s="7">
        <v>65</v>
      </c>
      <c r="AL11" s="7"/>
      <c r="AM11" s="7"/>
      <c r="AN11" s="7"/>
      <c r="AO11" s="7"/>
      <c r="AP11" s="7"/>
      <c r="AQ11" s="36"/>
    </row>
    <row r="12" spans="1:43" s="11" customFormat="1" ht="18" customHeight="1">
      <c r="A12" s="1">
        <v>8</v>
      </c>
      <c r="B12" s="1">
        <v>45037</v>
      </c>
      <c r="C12" s="5" t="s">
        <v>283</v>
      </c>
      <c r="D12" s="1" t="s">
        <v>236</v>
      </c>
      <c r="E12" s="6" t="s">
        <v>57</v>
      </c>
      <c r="F12" s="1" t="s">
        <v>58</v>
      </c>
      <c r="G12" s="1">
        <f t="shared" si="0"/>
        <v>655</v>
      </c>
      <c r="H12" s="31"/>
      <c r="I12" s="7">
        <v>10</v>
      </c>
      <c r="J12" s="7"/>
      <c r="K12" s="7"/>
      <c r="L12" s="7">
        <v>140</v>
      </c>
      <c r="M12" s="7">
        <v>75</v>
      </c>
      <c r="N12" s="7"/>
      <c r="O12" s="7"/>
      <c r="P12" s="7">
        <v>180</v>
      </c>
      <c r="Q12" s="7">
        <v>55</v>
      </c>
      <c r="R12" s="7"/>
      <c r="S12" s="7"/>
      <c r="T12" s="7"/>
      <c r="U12" s="7"/>
      <c r="V12" s="7">
        <v>110</v>
      </c>
      <c r="W12" s="7">
        <v>85</v>
      </c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36"/>
    </row>
    <row r="13" spans="1:43" s="11" customFormat="1" ht="18" customHeight="1">
      <c r="A13" s="1">
        <v>9</v>
      </c>
      <c r="B13" s="1">
        <v>43074</v>
      </c>
      <c r="C13" s="5" t="s">
        <v>249</v>
      </c>
      <c r="D13" s="1" t="s">
        <v>236</v>
      </c>
      <c r="E13" s="6" t="s">
        <v>250</v>
      </c>
      <c r="F13" s="1" t="s">
        <v>69</v>
      </c>
      <c r="G13" s="1">
        <f t="shared" si="0"/>
        <v>610</v>
      </c>
      <c r="H13" s="31"/>
      <c r="I13" s="7"/>
      <c r="J13" s="7"/>
      <c r="K13" s="7"/>
      <c r="L13" s="7"/>
      <c r="M13" s="7"/>
      <c r="N13" s="7">
        <v>10</v>
      </c>
      <c r="O13" s="7"/>
      <c r="P13" s="7">
        <v>110</v>
      </c>
      <c r="Q13" s="7">
        <v>15</v>
      </c>
      <c r="R13" s="7"/>
      <c r="S13" s="7"/>
      <c r="T13" s="7"/>
      <c r="U13" s="7"/>
      <c r="V13" s="7">
        <v>100</v>
      </c>
      <c r="W13" s="7">
        <v>70</v>
      </c>
      <c r="X13" s="7"/>
      <c r="Y13" s="7"/>
      <c r="Z13" s="7"/>
      <c r="AA13" s="7">
        <v>150</v>
      </c>
      <c r="AB13" s="7">
        <v>70</v>
      </c>
      <c r="AC13" s="7"/>
      <c r="AD13" s="7"/>
      <c r="AE13" s="7"/>
      <c r="AF13" s="7"/>
      <c r="AG13" s="7"/>
      <c r="AH13" s="7">
        <v>50</v>
      </c>
      <c r="AI13" s="7">
        <v>35</v>
      </c>
      <c r="AJ13" s="7"/>
      <c r="AK13" s="7"/>
      <c r="AL13" s="7"/>
      <c r="AM13" s="7"/>
      <c r="AN13" s="7"/>
      <c r="AO13" s="7"/>
      <c r="AP13" s="7"/>
      <c r="AQ13" s="36"/>
    </row>
    <row r="14" spans="1:43" s="11" customFormat="1" ht="18" customHeight="1">
      <c r="A14" s="1">
        <v>10</v>
      </c>
      <c r="B14" s="1">
        <v>40028</v>
      </c>
      <c r="C14" s="5" t="s">
        <v>284</v>
      </c>
      <c r="D14" s="1" t="s">
        <v>236</v>
      </c>
      <c r="E14" s="6" t="s">
        <v>57</v>
      </c>
      <c r="F14" s="1" t="s">
        <v>63</v>
      </c>
      <c r="G14" s="1">
        <f t="shared" si="0"/>
        <v>155</v>
      </c>
      <c r="H14" s="31"/>
      <c r="I14" s="7">
        <v>10</v>
      </c>
      <c r="J14" s="7"/>
      <c r="K14" s="7"/>
      <c r="L14" s="7"/>
      <c r="M14" s="7"/>
      <c r="N14" s="7"/>
      <c r="O14" s="7"/>
      <c r="P14" s="7">
        <v>90</v>
      </c>
      <c r="Q14" s="7">
        <v>10</v>
      </c>
      <c r="R14" s="7"/>
      <c r="S14" s="7"/>
      <c r="T14" s="7"/>
      <c r="U14" s="7"/>
      <c r="V14" s="7"/>
      <c r="W14" s="7"/>
      <c r="X14" s="7"/>
      <c r="Y14" s="7"/>
      <c r="Z14" s="7">
        <v>25</v>
      </c>
      <c r="AA14" s="7"/>
      <c r="AB14" s="7"/>
      <c r="AC14" s="7"/>
      <c r="AD14" s="7"/>
      <c r="AE14" s="7"/>
      <c r="AF14" s="7"/>
      <c r="AG14" s="7">
        <v>10</v>
      </c>
      <c r="AH14" s="7"/>
      <c r="AI14" s="7"/>
      <c r="AJ14" s="7"/>
      <c r="AK14" s="7"/>
      <c r="AL14" s="7"/>
      <c r="AM14" s="7"/>
      <c r="AN14" s="7"/>
      <c r="AO14" s="7"/>
      <c r="AP14" s="7">
        <v>10</v>
      </c>
      <c r="AQ14" s="36"/>
    </row>
    <row r="15" spans="1:43" s="11" customFormat="1" ht="18" customHeight="1">
      <c r="A15" s="1">
        <v>11</v>
      </c>
      <c r="B15" s="1">
        <v>54717</v>
      </c>
      <c r="C15" s="5" t="s">
        <v>285</v>
      </c>
      <c r="D15" s="1" t="s">
        <v>236</v>
      </c>
      <c r="E15" s="6" t="s">
        <v>286</v>
      </c>
      <c r="F15" s="1" t="s">
        <v>63</v>
      </c>
      <c r="G15" s="1">
        <f t="shared" si="0"/>
        <v>132</v>
      </c>
      <c r="H15" s="31"/>
      <c r="I15" s="7">
        <v>7</v>
      </c>
      <c r="J15" s="7"/>
      <c r="K15" s="7"/>
      <c r="L15" s="7"/>
      <c r="M15" s="7"/>
      <c r="N15" s="7"/>
      <c r="O15" s="7"/>
      <c r="P15" s="7">
        <v>100</v>
      </c>
      <c r="Q15" s="7">
        <v>25</v>
      </c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36"/>
    </row>
    <row r="16" spans="1:43" s="11" customFormat="1" ht="18" customHeight="1">
      <c r="A16" s="1">
        <v>12</v>
      </c>
      <c r="B16" s="1">
        <v>43860</v>
      </c>
      <c r="C16" s="5" t="s">
        <v>288</v>
      </c>
      <c r="D16" s="1" t="s">
        <v>236</v>
      </c>
      <c r="E16" s="6" t="s">
        <v>57</v>
      </c>
      <c r="F16" s="1" t="s">
        <v>66</v>
      </c>
      <c r="G16" s="1">
        <f t="shared" si="0"/>
        <v>25</v>
      </c>
      <c r="H16" s="31"/>
      <c r="I16" s="7"/>
      <c r="J16" s="7"/>
      <c r="K16" s="7">
        <v>17.5</v>
      </c>
      <c r="L16" s="7"/>
      <c r="M16" s="7"/>
      <c r="N16" s="7"/>
      <c r="O16" s="7"/>
      <c r="P16" s="7"/>
      <c r="Q16" s="7"/>
      <c r="R16" s="7"/>
      <c r="S16" s="7"/>
      <c r="T16" s="7"/>
      <c r="U16" s="7">
        <v>7.5</v>
      </c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36"/>
    </row>
    <row r="17" spans="1:43" s="11" customFormat="1" ht="18" customHeight="1">
      <c r="A17" s="1">
        <v>13</v>
      </c>
      <c r="B17" s="1">
        <v>45114</v>
      </c>
      <c r="C17" s="5" t="s">
        <v>287</v>
      </c>
      <c r="D17" s="1" t="s">
        <v>236</v>
      </c>
      <c r="E17" s="6" t="s">
        <v>57</v>
      </c>
      <c r="F17" s="1" t="s">
        <v>63</v>
      </c>
      <c r="G17" s="1">
        <f t="shared" si="0"/>
        <v>12.5</v>
      </c>
      <c r="H17" s="32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>
        <v>12.5</v>
      </c>
      <c r="AQ17" s="36"/>
    </row>
    <row r="18" spans="1:43" s="11" customFormat="1" ht="18" customHeight="1">
      <c r="A18" s="1">
        <v>14</v>
      </c>
      <c r="B18" s="1">
        <v>54214</v>
      </c>
      <c r="C18" s="5" t="s">
        <v>1314</v>
      </c>
      <c r="D18" s="1" t="s">
        <v>236</v>
      </c>
      <c r="E18" s="6" t="s">
        <v>57</v>
      </c>
      <c r="F18" s="1" t="s">
        <v>92</v>
      </c>
      <c r="G18" s="1">
        <f t="shared" si="0"/>
        <v>10</v>
      </c>
      <c r="H18" s="31"/>
      <c r="I18" s="7">
        <v>10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36"/>
    </row>
    <row r="19" spans="1:43" s="11" customFormat="1" ht="18" customHeight="1">
      <c r="A19" s="1">
        <v>15</v>
      </c>
      <c r="B19" s="1">
        <v>58974</v>
      </c>
      <c r="C19" s="5" t="s">
        <v>289</v>
      </c>
      <c r="D19" s="1" t="s">
        <v>236</v>
      </c>
      <c r="E19" s="6" t="s">
        <v>57</v>
      </c>
      <c r="F19" s="1" t="s">
        <v>135</v>
      </c>
      <c r="G19" s="1">
        <f t="shared" si="0"/>
        <v>3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>
        <v>3</v>
      </c>
      <c r="AP19" s="7"/>
      <c r="AQ19" s="36"/>
    </row>
    <row r="20" spans="1:43" ht="18" customHeight="1">
      <c r="A20" s="1"/>
      <c r="B20" s="1"/>
      <c r="C20" s="5"/>
      <c r="D20" s="1"/>
      <c r="E20" s="6"/>
      <c r="F20" s="1"/>
      <c r="G20" s="1"/>
      <c r="H20" s="28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34"/>
    </row>
    <row r="21" spans="1:43" ht="6.9" customHeight="1">
      <c r="A21" s="38"/>
      <c r="B21" s="33"/>
      <c r="C21" s="39"/>
      <c r="D21" s="33"/>
      <c r="E21" s="40"/>
      <c r="F21" s="33"/>
      <c r="G21" s="41"/>
      <c r="H21" s="33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37"/>
    </row>
    <row r="22" spans="1:43" s="8" customFormat="1" ht="12.75" customHeight="1">
      <c r="A22" s="13"/>
      <c r="B22" s="14"/>
      <c r="D22" s="14"/>
      <c r="E22" s="15"/>
      <c r="F22" s="14"/>
      <c r="G22" s="14"/>
      <c r="H22" s="14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</row>
    <row r="25" spans="1:43">
      <c r="C25" s="45"/>
    </row>
  </sheetData>
  <sheetProtection algorithmName="SHA-512" hashValue="FZzAcb3MiNLDB42eaYzDuiVgDdzcHCqor9CGh7gN5tW0s2xy/fnx40FqCvi3iOmnMysmhupP7eYmaii+PLMKEg==" saltValue="xLPksjCqAIVHN307ZUbBXQ==" spinCount="100000" sheet="1" selectLockedCells="1" selectUnlockedCells="1"/>
  <sortState xmlns:xlrd2="http://schemas.microsoft.com/office/spreadsheetml/2017/richdata2" ref="B5:AP19">
    <sortCondition descending="1" ref="G5:G19"/>
  </sortState>
  <mergeCells count="36">
    <mergeCell ref="K1:K2"/>
    <mergeCell ref="W1:W2"/>
    <mergeCell ref="V1:V2"/>
    <mergeCell ref="A1:G1"/>
    <mergeCell ref="I1:I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J1:J2"/>
    <mergeCell ref="AO1:AO2"/>
    <mergeCell ref="Z1:Z2"/>
    <mergeCell ref="AH1:AH2"/>
    <mergeCell ref="Y1:Y2"/>
    <mergeCell ref="U1:U2"/>
    <mergeCell ref="AP1:AP2"/>
    <mergeCell ref="A2:G2"/>
    <mergeCell ref="AN1:AN2"/>
    <mergeCell ref="AM1:AM2"/>
    <mergeCell ref="AL1:AL2"/>
    <mergeCell ref="AK1:AK2"/>
    <mergeCell ref="AJ1:AJ2"/>
    <mergeCell ref="AG1:AG2"/>
    <mergeCell ref="AF1:AF2"/>
    <mergeCell ref="AE1:AE2"/>
    <mergeCell ref="AD1:AD2"/>
    <mergeCell ref="AC1:AC2"/>
    <mergeCell ref="AI1:AI2"/>
    <mergeCell ref="X1:X2"/>
    <mergeCell ref="AB1:AB2"/>
    <mergeCell ref="AA1:AA2"/>
  </mergeCells>
  <conditionalFormatting sqref="B3:C3">
    <cfRule type="duplicateValues" dxfId="214" priority="19" stopIfTrue="1"/>
  </conditionalFormatting>
  <conditionalFormatting sqref="B5:C8">
    <cfRule type="duplicateValues" dxfId="213" priority="2044" stopIfTrue="1"/>
  </conditionalFormatting>
  <conditionalFormatting sqref="B9:C9">
    <cfRule type="duplicateValues" dxfId="212" priority="14" stopIfTrue="1"/>
    <cfRule type="duplicateValues" dxfId="211" priority="15" stopIfTrue="1"/>
    <cfRule type="duplicateValues" dxfId="210" priority="16" stopIfTrue="1"/>
    <cfRule type="duplicateValues" dxfId="209" priority="17" stopIfTrue="1"/>
    <cfRule type="duplicateValues" dxfId="208" priority="18" stopIfTrue="1"/>
  </conditionalFormatting>
  <conditionalFormatting sqref="B9:C10 B12:C19">
    <cfRule type="expression" dxfId="207" priority="5796" stopIfTrue="1">
      <formula>AND(COUNTIF($B$1:$C$2, B9)+COUNTIF($B$4:$C$4, B9)+COUNTIF($B$9:$C$65536, B9)&gt;1,NOT(ISBLANK(B9)))</formula>
    </cfRule>
  </conditionalFormatting>
  <conditionalFormatting sqref="B10:C10 B12:C19">
    <cfRule type="duplicateValues" dxfId="206" priority="5798" stopIfTrue="1"/>
    <cfRule type="duplicateValues" dxfId="205" priority="5799" stopIfTrue="1"/>
    <cfRule type="duplicateValues" dxfId="204" priority="5800" stopIfTrue="1"/>
    <cfRule type="duplicateValues" dxfId="203" priority="5801" stopIfTrue="1"/>
    <cfRule type="duplicateValues" dxfId="202" priority="5802" stopIfTrue="1"/>
  </conditionalFormatting>
  <conditionalFormatting sqref="B11:C11">
    <cfRule type="expression" dxfId="201" priority="5808" stopIfTrue="1">
      <formula>AND(COUNTIF($B$1:$C$2, B11)+COUNTIF($B$4:$C$4, B11)+COUNTIF($B$9:$C$65533, B11)&gt;1,NOT(ISBLANK(B11)))</formula>
    </cfRule>
    <cfRule type="duplicateValues" dxfId="200" priority="5809" stopIfTrue="1"/>
    <cfRule type="duplicateValues" dxfId="199" priority="5810" stopIfTrue="1"/>
    <cfRule type="duplicateValues" dxfId="198" priority="5811" stopIfTrue="1"/>
    <cfRule type="duplicateValues" dxfId="197" priority="5812" stopIfTrue="1"/>
    <cfRule type="duplicateValues" dxfId="196" priority="5813" stopIfTrue="1"/>
  </conditionalFormatting>
  <conditionalFormatting sqref="B20:C20 B5:C8">
    <cfRule type="duplicateValues" dxfId="195" priority="2045" stopIfTrue="1"/>
    <cfRule type="duplicateValues" dxfId="194" priority="2046" stopIfTrue="1"/>
    <cfRule type="duplicateValues" dxfId="193" priority="2047" stopIfTrue="1"/>
  </conditionalFormatting>
  <conditionalFormatting sqref="B20:C22">
    <cfRule type="duplicateValues" dxfId="192" priority="2051" stopIfTrue="1"/>
  </conditionalFormatting>
  <conditionalFormatting sqref="B20:C24 B1:C2 B4:C4 B25 B26:C65522">
    <cfRule type="expression" dxfId="191" priority="21" stopIfTrue="1">
      <formula>AND(COUNTIF($B$1:$C$2, B1)+COUNTIF($B$4:$C$4, B1)+COUNTIF($B$20:$C$65522, B1)&gt;1,NOT(ISBLANK(B1)))</formula>
    </cfRule>
  </conditionalFormatting>
  <conditionalFormatting sqref="C20">
    <cfRule type="duplicateValues" dxfId="190" priority="2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93"/>
  <sheetViews>
    <sheetView topLeftCell="A4" zoomScale="85" zoomScaleNormal="85" workbookViewId="0">
      <selection activeCell="G4" sqref="G1:G104857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26" width="6.6640625" style="12" customWidth="1"/>
    <col min="27" max="28" width="7.33203125" style="12" bestFit="1" customWidth="1"/>
    <col min="29" max="29" width="7.33203125" style="12" customWidth="1"/>
    <col min="30" max="31" width="7.33203125" style="12" bestFit="1" customWidth="1"/>
    <col min="32" max="35" width="6.6640625" style="12" customWidth="1"/>
    <col min="36" max="36" width="1" style="3" customWidth="1"/>
    <col min="37" max="16384" width="9.109375" style="3"/>
  </cols>
  <sheetData>
    <row r="1" spans="1:36" ht="69" customHeight="1">
      <c r="A1" s="54"/>
      <c r="B1" s="55"/>
      <c r="C1" s="55"/>
      <c r="D1" s="55"/>
      <c r="E1" s="55"/>
      <c r="F1" s="55"/>
      <c r="G1" s="56"/>
      <c r="H1" s="27"/>
      <c r="I1" s="57" t="s">
        <v>1285</v>
      </c>
      <c r="J1" s="57" t="s">
        <v>1279</v>
      </c>
      <c r="K1" s="57" t="s">
        <v>0</v>
      </c>
      <c r="L1" s="57" t="s">
        <v>1</v>
      </c>
      <c r="M1" s="57" t="s">
        <v>3</v>
      </c>
      <c r="N1" s="57" t="s">
        <v>4</v>
      </c>
      <c r="O1" s="57" t="s">
        <v>7</v>
      </c>
      <c r="P1" s="57" t="s">
        <v>9</v>
      </c>
      <c r="Q1" s="57" t="s">
        <v>10</v>
      </c>
      <c r="R1" s="57" t="s">
        <v>12</v>
      </c>
      <c r="S1" s="57" t="s">
        <v>14</v>
      </c>
      <c r="T1" s="57" t="s">
        <v>16</v>
      </c>
      <c r="U1" s="57" t="s">
        <v>18</v>
      </c>
      <c r="V1" s="57" t="s">
        <v>20</v>
      </c>
      <c r="W1" s="57" t="s">
        <v>23</v>
      </c>
      <c r="X1" s="57" t="s">
        <v>25</v>
      </c>
      <c r="Y1" s="57" t="s">
        <v>26</v>
      </c>
      <c r="Z1" s="57" t="s">
        <v>28</v>
      </c>
      <c r="AA1" s="57" t="s">
        <v>30</v>
      </c>
      <c r="AB1" s="57" t="s">
        <v>32</v>
      </c>
      <c r="AC1" s="57" t="s">
        <v>33</v>
      </c>
      <c r="AD1" s="57" t="s">
        <v>23</v>
      </c>
      <c r="AE1" s="57" t="s">
        <v>35</v>
      </c>
      <c r="AF1" s="57" t="s">
        <v>37</v>
      </c>
      <c r="AG1" s="57" t="s">
        <v>38</v>
      </c>
      <c r="AH1" s="57" t="s">
        <v>39</v>
      </c>
      <c r="AI1" s="57" t="s">
        <v>40</v>
      </c>
      <c r="AJ1" s="46"/>
    </row>
    <row r="2" spans="1:36" s="4" customFormat="1" ht="96.75" customHeight="1">
      <c r="A2" s="51" t="s">
        <v>1360</v>
      </c>
      <c r="B2" s="52"/>
      <c r="C2" s="52"/>
      <c r="D2" s="52"/>
      <c r="E2" s="52"/>
      <c r="F2" s="52"/>
      <c r="G2" s="53"/>
      <c r="H2" s="2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47"/>
    </row>
    <row r="3" spans="1:3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45563</v>
      </c>
      <c r="M3" s="19">
        <v>45550</v>
      </c>
      <c r="N3" s="19">
        <v>45542</v>
      </c>
      <c r="O3" s="19">
        <v>45507</v>
      </c>
      <c r="P3" s="19">
        <v>45505</v>
      </c>
      <c r="Q3" s="19">
        <v>45487</v>
      </c>
      <c r="R3" s="19">
        <v>45480</v>
      </c>
      <c r="S3" s="19">
        <v>45466</v>
      </c>
      <c r="T3" s="19">
        <v>45459</v>
      </c>
      <c r="U3" s="19">
        <v>45444</v>
      </c>
      <c r="V3" s="19">
        <v>45437</v>
      </c>
      <c r="W3" s="19">
        <v>45430</v>
      </c>
      <c r="X3" s="19">
        <v>45410</v>
      </c>
      <c r="Y3" s="19">
        <v>45410</v>
      </c>
      <c r="Z3" s="19">
        <v>45388</v>
      </c>
      <c r="AA3" s="19">
        <v>45381</v>
      </c>
      <c r="AB3" s="19">
        <v>45374</v>
      </c>
      <c r="AC3" s="19">
        <v>45368</v>
      </c>
      <c r="AD3" s="19">
        <v>45360</v>
      </c>
      <c r="AE3" s="19">
        <v>45354</v>
      </c>
      <c r="AF3" s="19">
        <v>45347</v>
      </c>
      <c r="AG3" s="19">
        <v>45347</v>
      </c>
      <c r="AH3" s="19">
        <v>45326</v>
      </c>
      <c r="AI3" s="19">
        <v>45325</v>
      </c>
      <c r="AJ3" s="34"/>
    </row>
    <row r="4" spans="1:36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290</v>
      </c>
      <c r="K4" s="21" t="s">
        <v>48</v>
      </c>
      <c r="L4" s="21" t="s">
        <v>290</v>
      </c>
      <c r="M4" s="21" t="s">
        <v>51</v>
      </c>
      <c r="N4" s="21" t="s">
        <v>290</v>
      </c>
      <c r="O4" s="21" t="s">
        <v>53</v>
      </c>
      <c r="P4" s="21" t="s">
        <v>51</v>
      </c>
      <c r="Q4" s="21" t="s">
        <v>290</v>
      </c>
      <c r="R4" s="21" t="s">
        <v>51</v>
      </c>
      <c r="S4" s="21" t="s">
        <v>290</v>
      </c>
      <c r="T4" s="21" t="s">
        <v>290</v>
      </c>
      <c r="U4" s="21" t="s">
        <v>290</v>
      </c>
      <c r="V4" s="21" t="s">
        <v>290</v>
      </c>
      <c r="W4" s="21" t="s">
        <v>290</v>
      </c>
      <c r="X4" s="21" t="s">
        <v>48</v>
      </c>
      <c r="Y4" s="21" t="s">
        <v>290</v>
      </c>
      <c r="Z4" s="21" t="s">
        <v>290</v>
      </c>
      <c r="AA4" s="21" t="s">
        <v>290</v>
      </c>
      <c r="AB4" s="21" t="s">
        <v>51</v>
      </c>
      <c r="AC4" s="21" t="s">
        <v>290</v>
      </c>
      <c r="AD4" s="21" t="s">
        <v>290</v>
      </c>
      <c r="AE4" s="21" t="s">
        <v>290</v>
      </c>
      <c r="AF4" s="21" t="s">
        <v>51</v>
      </c>
      <c r="AG4" s="21" t="s">
        <v>290</v>
      </c>
      <c r="AH4" s="21" t="s">
        <v>51</v>
      </c>
      <c r="AI4" s="21" t="s">
        <v>51</v>
      </c>
      <c r="AJ4" s="35"/>
    </row>
    <row r="5" spans="1:36" s="11" customFormat="1" ht="18" customHeight="1">
      <c r="A5" s="1">
        <v>1</v>
      </c>
      <c r="B5" s="1">
        <v>46191</v>
      </c>
      <c r="C5" s="22" t="s">
        <v>291</v>
      </c>
      <c r="D5" s="1" t="s">
        <v>292</v>
      </c>
      <c r="E5" s="5" t="s">
        <v>57</v>
      </c>
      <c r="F5" s="1" t="s">
        <v>58</v>
      </c>
      <c r="G5" s="1">
        <f t="shared" ref="G5:G36" si="0">SUM(I5:AI5)</f>
        <v>1122</v>
      </c>
      <c r="H5" s="32"/>
      <c r="I5" s="1">
        <v>7</v>
      </c>
      <c r="J5" s="1"/>
      <c r="K5" s="1"/>
      <c r="L5" s="1">
        <v>100</v>
      </c>
      <c r="M5" s="1"/>
      <c r="N5" s="1">
        <v>100</v>
      </c>
      <c r="O5" s="1">
        <v>250</v>
      </c>
      <c r="P5" s="1"/>
      <c r="Q5" s="1"/>
      <c r="R5" s="1"/>
      <c r="S5" s="1">
        <v>90</v>
      </c>
      <c r="T5" s="1"/>
      <c r="U5" s="1"/>
      <c r="V5" s="1"/>
      <c r="W5" s="1">
        <v>100</v>
      </c>
      <c r="X5" s="1"/>
      <c r="Y5" s="1">
        <v>90</v>
      </c>
      <c r="Z5" s="1">
        <v>95</v>
      </c>
      <c r="AA5" s="1">
        <v>95</v>
      </c>
      <c r="AB5" s="1"/>
      <c r="AC5" s="1">
        <v>95</v>
      </c>
      <c r="AD5" s="1"/>
      <c r="AE5" s="1">
        <v>100</v>
      </c>
      <c r="AF5" s="1"/>
      <c r="AG5" s="1"/>
      <c r="AH5" s="1"/>
      <c r="AI5" s="1"/>
      <c r="AJ5" s="36"/>
    </row>
    <row r="6" spans="1:36" s="11" customFormat="1" ht="18" customHeight="1">
      <c r="A6" s="1">
        <v>2</v>
      </c>
      <c r="B6" s="1">
        <v>37503</v>
      </c>
      <c r="C6" s="22" t="s">
        <v>294</v>
      </c>
      <c r="D6" s="1" t="s">
        <v>292</v>
      </c>
      <c r="E6" s="5" t="s">
        <v>57</v>
      </c>
      <c r="F6" s="1" t="s">
        <v>58</v>
      </c>
      <c r="G6" s="1">
        <f t="shared" si="0"/>
        <v>905</v>
      </c>
      <c r="H6" s="32"/>
      <c r="I6" s="1">
        <v>10</v>
      </c>
      <c r="J6" s="1"/>
      <c r="K6" s="1"/>
      <c r="L6" s="1">
        <v>95</v>
      </c>
      <c r="M6" s="1"/>
      <c r="N6" s="1"/>
      <c r="O6" s="1">
        <v>300</v>
      </c>
      <c r="P6" s="1"/>
      <c r="Q6" s="1"/>
      <c r="R6" s="1"/>
      <c r="S6" s="1">
        <v>100</v>
      </c>
      <c r="T6" s="1"/>
      <c r="U6" s="1"/>
      <c r="V6" s="1"/>
      <c r="W6" s="1"/>
      <c r="X6" s="1"/>
      <c r="Y6" s="1">
        <v>100</v>
      </c>
      <c r="Z6" s="1">
        <v>100</v>
      </c>
      <c r="AA6" s="1">
        <v>100</v>
      </c>
      <c r="AB6" s="1"/>
      <c r="AC6" s="1">
        <v>100</v>
      </c>
      <c r="AD6" s="1"/>
      <c r="AE6" s="1"/>
      <c r="AF6" s="1"/>
      <c r="AG6" s="1"/>
      <c r="AH6" s="1"/>
      <c r="AI6" s="1"/>
      <c r="AJ6" s="36"/>
    </row>
    <row r="7" spans="1:36" s="11" customFormat="1" ht="18" customHeight="1">
      <c r="A7" s="1">
        <v>3</v>
      </c>
      <c r="B7" s="1">
        <v>54118</v>
      </c>
      <c r="C7" s="22" t="s">
        <v>293</v>
      </c>
      <c r="D7" s="1" t="s">
        <v>292</v>
      </c>
      <c r="E7" s="5" t="s">
        <v>57</v>
      </c>
      <c r="F7" s="1" t="s">
        <v>58</v>
      </c>
      <c r="G7" s="1">
        <f t="shared" si="0"/>
        <v>900</v>
      </c>
      <c r="H7" s="32"/>
      <c r="I7" s="1"/>
      <c r="J7" s="1"/>
      <c r="K7" s="1"/>
      <c r="L7" s="1">
        <v>25</v>
      </c>
      <c r="M7" s="1"/>
      <c r="N7" s="1">
        <v>85</v>
      </c>
      <c r="O7" s="1">
        <v>100</v>
      </c>
      <c r="P7" s="1"/>
      <c r="Q7" s="1">
        <v>90</v>
      </c>
      <c r="R7" s="1"/>
      <c r="S7" s="1">
        <v>25</v>
      </c>
      <c r="T7" s="1"/>
      <c r="U7" s="1"/>
      <c r="V7" s="1">
        <v>80</v>
      </c>
      <c r="W7" s="1">
        <v>90</v>
      </c>
      <c r="X7" s="1"/>
      <c r="Y7" s="1">
        <v>25</v>
      </c>
      <c r="Z7" s="1">
        <v>60</v>
      </c>
      <c r="AA7" s="1">
        <v>85</v>
      </c>
      <c r="AB7" s="1"/>
      <c r="AC7" s="1">
        <v>70</v>
      </c>
      <c r="AD7" s="1">
        <v>80</v>
      </c>
      <c r="AE7" s="1">
        <v>85</v>
      </c>
      <c r="AF7" s="1"/>
      <c r="AG7" s="1"/>
      <c r="AH7" s="1"/>
      <c r="AI7" s="1"/>
      <c r="AJ7" s="36"/>
    </row>
    <row r="8" spans="1:36" s="11" customFormat="1" ht="18" customHeight="1">
      <c r="A8" s="1">
        <v>4</v>
      </c>
      <c r="B8" s="1">
        <v>45718</v>
      </c>
      <c r="C8" s="22" t="s">
        <v>295</v>
      </c>
      <c r="D8" s="1" t="s">
        <v>292</v>
      </c>
      <c r="E8" s="5" t="s">
        <v>296</v>
      </c>
      <c r="F8" s="1" t="s">
        <v>61</v>
      </c>
      <c r="G8" s="1">
        <f t="shared" si="0"/>
        <v>760</v>
      </c>
      <c r="H8" s="32"/>
      <c r="I8" s="1"/>
      <c r="J8" s="1"/>
      <c r="K8" s="1"/>
      <c r="L8" s="1">
        <v>70</v>
      </c>
      <c r="M8" s="1"/>
      <c r="N8" s="1">
        <v>90</v>
      </c>
      <c r="O8" s="1">
        <v>120</v>
      </c>
      <c r="P8" s="1"/>
      <c r="Q8" s="1">
        <v>60</v>
      </c>
      <c r="R8" s="1"/>
      <c r="S8" s="1">
        <v>60</v>
      </c>
      <c r="T8" s="1"/>
      <c r="U8" s="1"/>
      <c r="V8" s="1">
        <v>70</v>
      </c>
      <c r="W8" s="1"/>
      <c r="X8" s="1"/>
      <c r="Y8" s="1">
        <v>55</v>
      </c>
      <c r="Z8" s="1">
        <v>70</v>
      </c>
      <c r="AA8" s="1">
        <v>75</v>
      </c>
      <c r="AB8" s="1"/>
      <c r="AC8" s="1"/>
      <c r="AD8" s="1"/>
      <c r="AE8" s="1">
        <v>90</v>
      </c>
      <c r="AF8" s="1"/>
      <c r="AG8" s="1"/>
      <c r="AH8" s="1"/>
      <c r="AI8" s="1"/>
      <c r="AJ8" s="36"/>
    </row>
    <row r="9" spans="1:36" s="11" customFormat="1" ht="18" customHeight="1">
      <c r="A9" s="1">
        <v>5</v>
      </c>
      <c r="B9" s="1">
        <v>45810</v>
      </c>
      <c r="C9" s="22" t="s">
        <v>297</v>
      </c>
      <c r="D9" s="1" t="s">
        <v>292</v>
      </c>
      <c r="E9" s="5" t="s">
        <v>296</v>
      </c>
      <c r="F9" s="1" t="s">
        <v>61</v>
      </c>
      <c r="G9" s="1">
        <f t="shared" si="0"/>
        <v>730</v>
      </c>
      <c r="H9" s="32"/>
      <c r="I9" s="1"/>
      <c r="J9" s="1">
        <v>95</v>
      </c>
      <c r="K9" s="1"/>
      <c r="L9" s="1"/>
      <c r="M9" s="1"/>
      <c r="N9" s="1">
        <v>80</v>
      </c>
      <c r="O9" s="1">
        <v>40</v>
      </c>
      <c r="P9" s="1"/>
      <c r="Q9" s="1">
        <v>100</v>
      </c>
      <c r="R9" s="1"/>
      <c r="S9" s="1">
        <v>80</v>
      </c>
      <c r="T9" s="1"/>
      <c r="U9" s="1"/>
      <c r="V9" s="1"/>
      <c r="W9" s="1"/>
      <c r="X9" s="1"/>
      <c r="Y9" s="1">
        <v>80</v>
      </c>
      <c r="Z9" s="1">
        <v>75</v>
      </c>
      <c r="AA9" s="1"/>
      <c r="AB9" s="1"/>
      <c r="AC9" s="1">
        <v>85</v>
      </c>
      <c r="AD9" s="1"/>
      <c r="AE9" s="1">
        <v>95</v>
      </c>
      <c r="AF9" s="1"/>
      <c r="AG9" s="1"/>
      <c r="AH9" s="1"/>
      <c r="AI9" s="1"/>
      <c r="AJ9" s="36"/>
    </row>
    <row r="10" spans="1:36" s="11" customFormat="1" ht="18" customHeight="1">
      <c r="A10" s="1">
        <v>6</v>
      </c>
      <c r="B10" s="1">
        <v>45670</v>
      </c>
      <c r="C10" s="5" t="s">
        <v>300</v>
      </c>
      <c r="D10" s="1" t="s">
        <v>292</v>
      </c>
      <c r="E10" s="6" t="s">
        <v>57</v>
      </c>
      <c r="F10" s="1" t="s">
        <v>301</v>
      </c>
      <c r="G10" s="1">
        <f t="shared" si="0"/>
        <v>675</v>
      </c>
      <c r="H10" s="31"/>
      <c r="I10" s="7"/>
      <c r="J10" s="7">
        <v>100</v>
      </c>
      <c r="K10" s="7"/>
      <c r="L10" s="7">
        <v>65</v>
      </c>
      <c r="M10" s="7"/>
      <c r="N10" s="7">
        <v>95</v>
      </c>
      <c r="O10" s="7">
        <v>200</v>
      </c>
      <c r="P10" s="7"/>
      <c r="Q10" s="7"/>
      <c r="R10" s="7"/>
      <c r="S10" s="7">
        <v>75</v>
      </c>
      <c r="T10" s="7"/>
      <c r="U10" s="7"/>
      <c r="V10" s="7"/>
      <c r="W10" s="7"/>
      <c r="X10" s="7"/>
      <c r="Y10" s="7">
        <v>60</v>
      </c>
      <c r="Z10" s="7"/>
      <c r="AA10" s="7"/>
      <c r="AB10" s="7"/>
      <c r="AC10" s="7">
        <v>80</v>
      </c>
      <c r="AD10" s="7"/>
      <c r="AE10" s="7"/>
      <c r="AF10" s="7"/>
      <c r="AG10" s="7"/>
      <c r="AH10" s="7"/>
      <c r="AI10" s="7"/>
      <c r="AJ10" s="36"/>
    </row>
    <row r="11" spans="1:36" s="11" customFormat="1" ht="18" customHeight="1">
      <c r="A11" s="1">
        <v>7</v>
      </c>
      <c r="B11" s="1">
        <v>49203</v>
      </c>
      <c r="C11" s="22" t="s">
        <v>298</v>
      </c>
      <c r="D11" s="1" t="s">
        <v>292</v>
      </c>
      <c r="E11" s="5" t="s">
        <v>296</v>
      </c>
      <c r="F11" s="1" t="s">
        <v>61</v>
      </c>
      <c r="G11" s="1">
        <f t="shared" si="0"/>
        <v>625</v>
      </c>
      <c r="H11" s="32"/>
      <c r="I11" s="1"/>
      <c r="J11" s="1"/>
      <c r="K11" s="1"/>
      <c r="L11" s="1"/>
      <c r="M11" s="1"/>
      <c r="N11" s="1"/>
      <c r="O11" s="1">
        <v>160</v>
      </c>
      <c r="P11" s="1"/>
      <c r="Q11" s="1">
        <v>95</v>
      </c>
      <c r="R11" s="1"/>
      <c r="S11" s="1">
        <v>65</v>
      </c>
      <c r="T11" s="1"/>
      <c r="U11" s="1"/>
      <c r="V11" s="1"/>
      <c r="W11" s="1"/>
      <c r="X11" s="1"/>
      <c r="Y11" s="1">
        <v>70</v>
      </c>
      <c r="Z11" s="1">
        <v>80</v>
      </c>
      <c r="AA11" s="1"/>
      <c r="AB11" s="1"/>
      <c r="AC11" s="1">
        <v>75</v>
      </c>
      <c r="AD11" s="1"/>
      <c r="AE11" s="1">
        <v>80</v>
      </c>
      <c r="AF11" s="1"/>
      <c r="AG11" s="1"/>
      <c r="AH11" s="1"/>
      <c r="AI11" s="1"/>
      <c r="AJ11" s="36"/>
    </row>
    <row r="12" spans="1:36" s="11" customFormat="1" ht="18" customHeight="1">
      <c r="A12" s="1">
        <v>8</v>
      </c>
      <c r="B12" s="24">
        <v>27240</v>
      </c>
      <c r="C12" s="43" t="s">
        <v>299</v>
      </c>
      <c r="D12" s="1" t="s">
        <v>292</v>
      </c>
      <c r="E12" s="25" t="s">
        <v>57</v>
      </c>
      <c r="F12" s="24" t="s">
        <v>92</v>
      </c>
      <c r="G12" s="1">
        <f t="shared" si="0"/>
        <v>622</v>
      </c>
      <c r="H12" s="32"/>
      <c r="I12" s="24">
        <v>7</v>
      </c>
      <c r="J12" s="24"/>
      <c r="K12" s="24"/>
      <c r="L12" s="24">
        <v>90</v>
      </c>
      <c r="M12" s="24"/>
      <c r="N12" s="24"/>
      <c r="O12" s="24">
        <v>180</v>
      </c>
      <c r="P12" s="24"/>
      <c r="Q12" s="24"/>
      <c r="R12" s="24"/>
      <c r="S12" s="24">
        <v>45</v>
      </c>
      <c r="T12" s="24"/>
      <c r="U12" s="24">
        <v>80</v>
      </c>
      <c r="V12" s="24"/>
      <c r="W12" s="24"/>
      <c r="X12" s="24"/>
      <c r="Y12" s="24">
        <v>75</v>
      </c>
      <c r="Z12" s="24"/>
      <c r="AA12" s="24"/>
      <c r="AB12" s="24"/>
      <c r="AC12" s="24">
        <v>45</v>
      </c>
      <c r="AD12" s="24"/>
      <c r="AE12" s="24"/>
      <c r="AF12" s="24"/>
      <c r="AG12" s="24">
        <v>100</v>
      </c>
      <c r="AH12" s="24"/>
      <c r="AI12" s="24"/>
      <c r="AJ12" s="36"/>
    </row>
    <row r="13" spans="1:36" s="11" customFormat="1" ht="18" customHeight="1">
      <c r="A13" s="1">
        <v>9</v>
      </c>
      <c r="B13" s="1">
        <v>45319</v>
      </c>
      <c r="C13" s="22" t="s">
        <v>303</v>
      </c>
      <c r="D13" s="1" t="s">
        <v>292</v>
      </c>
      <c r="E13" s="5" t="s">
        <v>57</v>
      </c>
      <c r="F13" s="1" t="s">
        <v>172</v>
      </c>
      <c r="G13" s="1">
        <f t="shared" si="0"/>
        <v>490</v>
      </c>
      <c r="H13" s="32"/>
      <c r="I13" s="1"/>
      <c r="J13" s="1"/>
      <c r="K13" s="1"/>
      <c r="L13" s="1">
        <v>45</v>
      </c>
      <c r="M13" s="1"/>
      <c r="N13" s="1"/>
      <c r="O13" s="1"/>
      <c r="P13" s="1"/>
      <c r="Q13" s="1"/>
      <c r="R13" s="1"/>
      <c r="S13" s="1">
        <v>70</v>
      </c>
      <c r="T13" s="1"/>
      <c r="U13" s="1"/>
      <c r="V13" s="1"/>
      <c r="W13" s="1"/>
      <c r="X13" s="1"/>
      <c r="Y13" s="1">
        <v>95</v>
      </c>
      <c r="Z13" s="1">
        <v>90</v>
      </c>
      <c r="AA13" s="1"/>
      <c r="AB13" s="1"/>
      <c r="AC13" s="1">
        <v>90</v>
      </c>
      <c r="AD13" s="1">
        <v>100</v>
      </c>
      <c r="AE13" s="1"/>
      <c r="AF13" s="1"/>
      <c r="AG13" s="1"/>
      <c r="AH13" s="1"/>
      <c r="AI13" s="1"/>
      <c r="AJ13" s="32"/>
    </row>
    <row r="14" spans="1:36" s="11" customFormat="1" ht="18" customHeight="1">
      <c r="A14" s="1">
        <v>10</v>
      </c>
      <c r="B14" s="1">
        <v>60020</v>
      </c>
      <c r="C14" s="22" t="s">
        <v>302</v>
      </c>
      <c r="D14" s="1" t="s">
        <v>292</v>
      </c>
      <c r="E14" s="5" t="s">
        <v>57</v>
      </c>
      <c r="F14" s="1" t="s">
        <v>58</v>
      </c>
      <c r="G14" s="1">
        <f t="shared" si="0"/>
        <v>465</v>
      </c>
      <c r="H14" s="32"/>
      <c r="I14" s="1"/>
      <c r="J14" s="1"/>
      <c r="K14" s="1"/>
      <c r="L14" s="1">
        <v>10</v>
      </c>
      <c r="M14" s="1"/>
      <c r="N14" s="1">
        <v>70</v>
      </c>
      <c r="O14" s="1"/>
      <c r="P14" s="1"/>
      <c r="Q14" s="1">
        <v>80</v>
      </c>
      <c r="R14" s="1"/>
      <c r="S14" s="1"/>
      <c r="T14" s="1"/>
      <c r="U14" s="1">
        <v>75</v>
      </c>
      <c r="V14" s="1">
        <v>90</v>
      </c>
      <c r="W14" s="1">
        <v>80</v>
      </c>
      <c r="X14" s="1"/>
      <c r="Y14" s="1"/>
      <c r="Z14" s="1"/>
      <c r="AA14" s="1"/>
      <c r="AB14" s="1"/>
      <c r="AC14" s="1">
        <v>15</v>
      </c>
      <c r="AD14" s="1"/>
      <c r="AE14" s="1">
        <v>45</v>
      </c>
      <c r="AF14" s="1"/>
      <c r="AG14" s="1"/>
      <c r="AH14" s="1"/>
      <c r="AI14" s="1"/>
      <c r="AJ14" s="36"/>
    </row>
    <row r="15" spans="1:36" s="11" customFormat="1" ht="18" customHeight="1">
      <c r="A15" s="1">
        <v>11</v>
      </c>
      <c r="B15" s="1">
        <v>48111</v>
      </c>
      <c r="C15" s="22" t="s">
        <v>308</v>
      </c>
      <c r="D15" s="1" t="s">
        <v>292</v>
      </c>
      <c r="E15" s="5" t="s">
        <v>57</v>
      </c>
      <c r="F15" s="1" t="s">
        <v>61</v>
      </c>
      <c r="G15" s="1">
        <f t="shared" si="0"/>
        <v>440</v>
      </c>
      <c r="H15" s="32"/>
      <c r="I15" s="1"/>
      <c r="J15" s="1">
        <v>90</v>
      </c>
      <c r="K15" s="1"/>
      <c r="L15" s="1"/>
      <c r="M15" s="1"/>
      <c r="N15" s="1"/>
      <c r="O15" s="1">
        <v>70</v>
      </c>
      <c r="P15" s="1"/>
      <c r="Q15" s="1">
        <v>45</v>
      </c>
      <c r="R15" s="1"/>
      <c r="S15" s="1">
        <v>35</v>
      </c>
      <c r="T15" s="1"/>
      <c r="U15" s="1"/>
      <c r="V15" s="1">
        <v>75</v>
      </c>
      <c r="W15" s="1"/>
      <c r="X15" s="1"/>
      <c r="Y15" s="1"/>
      <c r="Z15" s="1">
        <v>10</v>
      </c>
      <c r="AA15" s="1"/>
      <c r="AB15" s="1"/>
      <c r="AC15" s="1"/>
      <c r="AD15" s="1"/>
      <c r="AE15" s="1">
        <v>55</v>
      </c>
      <c r="AF15" s="1"/>
      <c r="AG15" s="1">
        <v>60</v>
      </c>
      <c r="AH15" s="1"/>
      <c r="AI15" s="1"/>
      <c r="AJ15" s="32"/>
    </row>
    <row r="16" spans="1:36" s="11" customFormat="1" ht="18" customHeight="1">
      <c r="A16" s="1">
        <v>12</v>
      </c>
      <c r="B16" s="1">
        <v>51271</v>
      </c>
      <c r="C16" s="22" t="s">
        <v>304</v>
      </c>
      <c r="D16" s="1" t="s">
        <v>292</v>
      </c>
      <c r="E16" s="5" t="s">
        <v>57</v>
      </c>
      <c r="F16" s="1" t="s">
        <v>61</v>
      </c>
      <c r="G16" s="1">
        <f t="shared" si="0"/>
        <v>425</v>
      </c>
      <c r="H16" s="32"/>
      <c r="I16" s="1"/>
      <c r="J16" s="1"/>
      <c r="K16" s="1"/>
      <c r="L16" s="1"/>
      <c r="M16" s="1"/>
      <c r="N16" s="1">
        <v>65</v>
      </c>
      <c r="O16" s="1">
        <v>10</v>
      </c>
      <c r="P16" s="1"/>
      <c r="Q16" s="1">
        <v>70</v>
      </c>
      <c r="R16" s="1"/>
      <c r="S16" s="1">
        <v>15</v>
      </c>
      <c r="T16" s="1"/>
      <c r="U16" s="1"/>
      <c r="V16" s="1">
        <v>100</v>
      </c>
      <c r="W16" s="1"/>
      <c r="X16" s="1"/>
      <c r="Y16" s="1">
        <v>5</v>
      </c>
      <c r="Z16" s="1">
        <v>5</v>
      </c>
      <c r="AA16" s="1"/>
      <c r="AB16" s="1"/>
      <c r="AC16" s="1"/>
      <c r="AD16" s="1"/>
      <c r="AE16" s="1">
        <v>65</v>
      </c>
      <c r="AF16" s="1"/>
      <c r="AG16" s="1">
        <v>90</v>
      </c>
      <c r="AH16" s="1"/>
      <c r="AI16" s="1"/>
      <c r="AJ16" s="36"/>
    </row>
    <row r="17" spans="1:36" s="11" customFormat="1" ht="18" customHeight="1">
      <c r="A17" s="1">
        <v>12</v>
      </c>
      <c r="B17" s="1">
        <v>36474</v>
      </c>
      <c r="C17" s="22" t="s">
        <v>305</v>
      </c>
      <c r="D17" s="1" t="s">
        <v>292</v>
      </c>
      <c r="E17" s="5" t="s">
        <v>57</v>
      </c>
      <c r="F17" s="1" t="s">
        <v>172</v>
      </c>
      <c r="G17" s="1">
        <f t="shared" si="0"/>
        <v>425</v>
      </c>
      <c r="H17" s="32"/>
      <c r="I17" s="1"/>
      <c r="J17" s="1"/>
      <c r="K17" s="1"/>
      <c r="L17" s="1"/>
      <c r="M17" s="1"/>
      <c r="N17" s="1"/>
      <c r="O17" s="1">
        <v>170</v>
      </c>
      <c r="P17" s="1"/>
      <c r="Q17" s="1"/>
      <c r="R17" s="1"/>
      <c r="S17" s="1">
        <v>85</v>
      </c>
      <c r="T17" s="1"/>
      <c r="U17" s="1"/>
      <c r="V17" s="1"/>
      <c r="W17" s="1"/>
      <c r="X17" s="1"/>
      <c r="Y17" s="1">
        <v>85</v>
      </c>
      <c r="Z17" s="1">
        <v>85</v>
      </c>
      <c r="AA17" s="1"/>
      <c r="AB17" s="1"/>
      <c r="AC17" s="1"/>
      <c r="AD17" s="1"/>
      <c r="AE17" s="1"/>
      <c r="AF17" s="1"/>
      <c r="AG17" s="1"/>
      <c r="AH17" s="1"/>
      <c r="AI17" s="1"/>
      <c r="AJ17" s="36"/>
    </row>
    <row r="18" spans="1:36" s="11" customFormat="1" ht="18" customHeight="1">
      <c r="A18" s="1">
        <v>12</v>
      </c>
      <c r="B18" s="1">
        <v>40040</v>
      </c>
      <c r="C18" s="5" t="s">
        <v>309</v>
      </c>
      <c r="D18" s="1" t="s">
        <v>292</v>
      </c>
      <c r="E18" s="6" t="s">
        <v>57</v>
      </c>
      <c r="F18" s="1" t="s">
        <v>63</v>
      </c>
      <c r="G18" s="1">
        <f t="shared" si="0"/>
        <v>425</v>
      </c>
      <c r="H18" s="31"/>
      <c r="I18" s="7"/>
      <c r="J18" s="7"/>
      <c r="K18" s="7"/>
      <c r="L18" s="7">
        <v>75</v>
      </c>
      <c r="M18" s="7"/>
      <c r="N18" s="7"/>
      <c r="O18" s="7">
        <v>230</v>
      </c>
      <c r="P18" s="7"/>
      <c r="Q18" s="7"/>
      <c r="R18" s="7"/>
      <c r="S18" s="7">
        <v>95</v>
      </c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>
        <v>25</v>
      </c>
      <c r="AJ18" s="36"/>
    </row>
    <row r="19" spans="1:36" s="11" customFormat="1" ht="18" customHeight="1">
      <c r="A19" s="1">
        <v>12</v>
      </c>
      <c r="B19" s="1">
        <v>47480</v>
      </c>
      <c r="C19" s="22" t="s">
        <v>306</v>
      </c>
      <c r="D19" s="1" t="s">
        <v>292</v>
      </c>
      <c r="E19" s="5" t="s">
        <v>57</v>
      </c>
      <c r="F19" s="1" t="s">
        <v>58</v>
      </c>
      <c r="G19" s="1">
        <f t="shared" si="0"/>
        <v>425</v>
      </c>
      <c r="H19" s="32"/>
      <c r="I19" s="1">
        <v>5</v>
      </c>
      <c r="J19" s="1"/>
      <c r="K19" s="1"/>
      <c r="L19" s="1"/>
      <c r="M19" s="1"/>
      <c r="N19" s="1"/>
      <c r="O19" s="1">
        <v>140</v>
      </c>
      <c r="P19" s="1"/>
      <c r="Q19" s="1"/>
      <c r="R19" s="1"/>
      <c r="S19" s="1"/>
      <c r="T19" s="1"/>
      <c r="U19" s="1"/>
      <c r="V19" s="1"/>
      <c r="W19" s="1">
        <v>95</v>
      </c>
      <c r="X19" s="1"/>
      <c r="Y19" s="1"/>
      <c r="Z19" s="1"/>
      <c r="AA19" s="1">
        <v>90</v>
      </c>
      <c r="AB19" s="1"/>
      <c r="AC19" s="1"/>
      <c r="AD19" s="1">
        <v>95</v>
      </c>
      <c r="AE19" s="1"/>
      <c r="AF19" s="1"/>
      <c r="AG19" s="1"/>
      <c r="AH19" s="1"/>
      <c r="AI19" s="1"/>
      <c r="AJ19" s="36"/>
    </row>
    <row r="20" spans="1:36" s="11" customFormat="1" ht="18" customHeight="1">
      <c r="A20" s="1">
        <v>16</v>
      </c>
      <c r="B20" s="1">
        <v>52886</v>
      </c>
      <c r="C20" s="22" t="s">
        <v>307</v>
      </c>
      <c r="D20" s="1" t="s">
        <v>292</v>
      </c>
      <c r="E20" s="5" t="s">
        <v>296</v>
      </c>
      <c r="F20" s="1" t="s">
        <v>61</v>
      </c>
      <c r="G20" s="1">
        <f t="shared" si="0"/>
        <v>400</v>
      </c>
      <c r="H20" s="32"/>
      <c r="I20" s="1"/>
      <c r="J20" s="1"/>
      <c r="K20" s="1"/>
      <c r="L20" s="1"/>
      <c r="M20" s="1"/>
      <c r="N20" s="1"/>
      <c r="O20" s="1">
        <v>90</v>
      </c>
      <c r="P20" s="1"/>
      <c r="Q20" s="1">
        <v>55</v>
      </c>
      <c r="R20" s="1"/>
      <c r="S20" s="1"/>
      <c r="T20" s="1"/>
      <c r="U20" s="1"/>
      <c r="V20" s="1">
        <v>95</v>
      </c>
      <c r="W20" s="1"/>
      <c r="X20" s="1"/>
      <c r="Y20" s="1">
        <v>10</v>
      </c>
      <c r="Z20" s="1">
        <v>65</v>
      </c>
      <c r="AA20" s="1"/>
      <c r="AB20" s="1"/>
      <c r="AC20" s="1">
        <v>25</v>
      </c>
      <c r="AD20" s="1"/>
      <c r="AE20" s="1">
        <v>60</v>
      </c>
      <c r="AF20" s="1"/>
      <c r="AG20" s="1"/>
      <c r="AH20" s="1"/>
      <c r="AI20" s="1"/>
      <c r="AJ20" s="36"/>
    </row>
    <row r="21" spans="1:36" s="11" customFormat="1" ht="18" customHeight="1">
      <c r="A21" s="1">
        <v>17</v>
      </c>
      <c r="B21" s="1">
        <v>48669</v>
      </c>
      <c r="C21" s="22" t="s">
        <v>310</v>
      </c>
      <c r="D21" s="1" t="s">
        <v>292</v>
      </c>
      <c r="E21" s="5" t="s">
        <v>57</v>
      </c>
      <c r="F21" s="1" t="s">
        <v>58</v>
      </c>
      <c r="G21" s="1">
        <f t="shared" si="0"/>
        <v>325</v>
      </c>
      <c r="H21" s="32"/>
      <c r="I21" s="1"/>
      <c r="J21" s="1"/>
      <c r="K21" s="1"/>
      <c r="L21" s="1"/>
      <c r="M21" s="1"/>
      <c r="N21" s="1">
        <v>75</v>
      </c>
      <c r="O21" s="1"/>
      <c r="P21" s="1"/>
      <c r="Q21" s="1">
        <v>85</v>
      </c>
      <c r="R21" s="1"/>
      <c r="S21" s="1"/>
      <c r="T21" s="1"/>
      <c r="U21" s="1"/>
      <c r="V21" s="1">
        <v>85</v>
      </c>
      <c r="W21" s="1"/>
      <c r="X21" s="1"/>
      <c r="Y21" s="1"/>
      <c r="Z21" s="1"/>
      <c r="AA21" s="1"/>
      <c r="AB21" s="1"/>
      <c r="AC21" s="1">
        <v>5</v>
      </c>
      <c r="AD21" s="1"/>
      <c r="AE21" s="1">
        <v>75</v>
      </c>
      <c r="AF21" s="1"/>
      <c r="AG21" s="1"/>
      <c r="AH21" s="1"/>
      <c r="AI21" s="1"/>
      <c r="AJ21" s="36"/>
    </row>
    <row r="22" spans="1:36" s="11" customFormat="1" ht="18" customHeight="1">
      <c r="A22" s="1">
        <v>18</v>
      </c>
      <c r="B22" s="1">
        <v>55512</v>
      </c>
      <c r="C22" s="22" t="s">
        <v>313</v>
      </c>
      <c r="D22" s="1" t="s">
        <v>292</v>
      </c>
      <c r="E22" s="5" t="s">
        <v>57</v>
      </c>
      <c r="F22" s="1" t="s">
        <v>58</v>
      </c>
      <c r="G22" s="1">
        <f t="shared" si="0"/>
        <v>280</v>
      </c>
      <c r="H22" s="32"/>
      <c r="I22" s="1"/>
      <c r="J22" s="1"/>
      <c r="K22" s="1"/>
      <c r="L22" s="1">
        <v>35</v>
      </c>
      <c r="M22" s="1"/>
      <c r="N22" s="1"/>
      <c r="O22" s="1">
        <v>80</v>
      </c>
      <c r="P22" s="1"/>
      <c r="Q22" s="1"/>
      <c r="R22" s="1"/>
      <c r="S22" s="1"/>
      <c r="T22" s="1"/>
      <c r="U22" s="1"/>
      <c r="V22" s="1"/>
      <c r="W22" s="1">
        <v>85</v>
      </c>
      <c r="X22" s="1"/>
      <c r="Y22" s="1"/>
      <c r="Z22" s="1"/>
      <c r="AA22" s="1">
        <v>80</v>
      </c>
      <c r="AB22" s="1"/>
      <c r="AC22" s="1"/>
      <c r="AD22" s="1"/>
      <c r="AE22" s="1"/>
      <c r="AF22" s="1"/>
      <c r="AG22" s="1"/>
      <c r="AH22" s="1"/>
      <c r="AI22" s="1"/>
      <c r="AJ22" s="36"/>
    </row>
    <row r="23" spans="1:36" s="11" customFormat="1" ht="18" customHeight="1">
      <c r="A23" s="1">
        <v>19</v>
      </c>
      <c r="B23" s="1">
        <v>55249</v>
      </c>
      <c r="C23" s="22" t="s">
        <v>311</v>
      </c>
      <c r="D23" s="1" t="s">
        <v>292</v>
      </c>
      <c r="E23" s="5" t="s">
        <v>312</v>
      </c>
      <c r="F23" s="1" t="s">
        <v>58</v>
      </c>
      <c r="G23" s="1">
        <f t="shared" si="0"/>
        <v>260</v>
      </c>
      <c r="H23" s="32"/>
      <c r="I23" s="1"/>
      <c r="J23" s="1"/>
      <c r="K23" s="1"/>
      <c r="L23" s="1"/>
      <c r="M23" s="1"/>
      <c r="N23" s="1"/>
      <c r="O23" s="1">
        <v>60</v>
      </c>
      <c r="P23" s="1"/>
      <c r="Q23" s="1"/>
      <c r="R23" s="1"/>
      <c r="S23" s="1"/>
      <c r="T23" s="1"/>
      <c r="U23" s="1">
        <v>90</v>
      </c>
      <c r="V23" s="1"/>
      <c r="W23" s="1"/>
      <c r="X23" s="1"/>
      <c r="Y23" s="1">
        <v>35</v>
      </c>
      <c r="Z23" s="1"/>
      <c r="AA23" s="1"/>
      <c r="AB23" s="1"/>
      <c r="AC23" s="1"/>
      <c r="AD23" s="1"/>
      <c r="AE23" s="1"/>
      <c r="AF23" s="1"/>
      <c r="AG23" s="1">
        <v>75</v>
      </c>
      <c r="AH23" s="1"/>
      <c r="AI23" s="1"/>
      <c r="AJ23" s="36"/>
    </row>
    <row r="24" spans="1:36" s="11" customFormat="1" ht="18" customHeight="1">
      <c r="A24" s="1">
        <v>20</v>
      </c>
      <c r="B24" s="1">
        <v>51760</v>
      </c>
      <c r="C24" s="5" t="s">
        <v>319</v>
      </c>
      <c r="D24" s="1" t="s">
        <v>292</v>
      </c>
      <c r="E24" s="6" t="s">
        <v>57</v>
      </c>
      <c r="F24" s="1" t="s">
        <v>92</v>
      </c>
      <c r="G24" s="1">
        <f t="shared" si="0"/>
        <v>235</v>
      </c>
      <c r="H24" s="31"/>
      <c r="I24" s="7">
        <v>10</v>
      </c>
      <c r="J24" s="7"/>
      <c r="K24" s="7"/>
      <c r="L24" s="7">
        <v>55</v>
      </c>
      <c r="M24" s="7"/>
      <c r="N24" s="7"/>
      <c r="O24" s="7">
        <v>20</v>
      </c>
      <c r="P24" s="7"/>
      <c r="Q24" s="7"/>
      <c r="R24" s="7"/>
      <c r="S24" s="7">
        <v>55</v>
      </c>
      <c r="T24" s="7"/>
      <c r="U24" s="7">
        <v>95</v>
      </c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36"/>
    </row>
    <row r="25" spans="1:36" s="11" customFormat="1" ht="18" customHeight="1">
      <c r="A25" s="1">
        <v>21</v>
      </c>
      <c r="B25" s="1">
        <v>52269</v>
      </c>
      <c r="C25" s="5" t="s">
        <v>314</v>
      </c>
      <c r="D25" s="1" t="s">
        <v>292</v>
      </c>
      <c r="E25" s="6" t="s">
        <v>196</v>
      </c>
      <c r="F25" s="1" t="s">
        <v>69</v>
      </c>
      <c r="G25" s="1">
        <f t="shared" si="0"/>
        <v>227.5</v>
      </c>
      <c r="H25" s="31"/>
      <c r="I25" s="7"/>
      <c r="J25" s="7"/>
      <c r="K25" s="7"/>
      <c r="L25" s="7"/>
      <c r="M25" s="7">
        <v>12.5</v>
      </c>
      <c r="N25" s="7"/>
      <c r="O25" s="7">
        <v>215</v>
      </c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36"/>
    </row>
    <row r="26" spans="1:36" s="11" customFormat="1" ht="18" customHeight="1">
      <c r="A26" s="1">
        <v>22</v>
      </c>
      <c r="B26" s="1">
        <v>45566</v>
      </c>
      <c r="C26" s="22" t="s">
        <v>315</v>
      </c>
      <c r="D26" s="1" t="s">
        <v>292</v>
      </c>
      <c r="E26" s="5" t="s">
        <v>316</v>
      </c>
      <c r="F26" s="1" t="s">
        <v>92</v>
      </c>
      <c r="G26" s="1">
        <f t="shared" si="0"/>
        <v>225</v>
      </c>
      <c r="H26" s="32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>
        <v>65</v>
      </c>
      <c r="Z26" s="1"/>
      <c r="AA26" s="1"/>
      <c r="AB26" s="1"/>
      <c r="AC26" s="1">
        <v>65</v>
      </c>
      <c r="AD26" s="1"/>
      <c r="AE26" s="1"/>
      <c r="AF26" s="1"/>
      <c r="AG26" s="1">
        <v>95</v>
      </c>
      <c r="AH26" s="1"/>
      <c r="AI26" s="1"/>
      <c r="AJ26" s="36"/>
    </row>
    <row r="27" spans="1:36" s="11" customFormat="1" ht="18" customHeight="1">
      <c r="A27" s="1">
        <v>22</v>
      </c>
      <c r="B27" s="1">
        <v>50429</v>
      </c>
      <c r="C27" s="22" t="s">
        <v>317</v>
      </c>
      <c r="D27" s="1" t="s">
        <v>292</v>
      </c>
      <c r="E27" s="5" t="s">
        <v>318</v>
      </c>
      <c r="F27" s="1" t="s">
        <v>135</v>
      </c>
      <c r="G27" s="1">
        <f t="shared" si="0"/>
        <v>225</v>
      </c>
      <c r="H27" s="32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>
        <v>75</v>
      </c>
      <c r="X27" s="1"/>
      <c r="Y27" s="1"/>
      <c r="Z27" s="1"/>
      <c r="AA27" s="1"/>
      <c r="AB27" s="1"/>
      <c r="AC27" s="1"/>
      <c r="AD27" s="1">
        <v>85</v>
      </c>
      <c r="AE27" s="1"/>
      <c r="AF27" s="1"/>
      <c r="AG27" s="1">
        <v>65</v>
      </c>
      <c r="AH27" s="1"/>
      <c r="AI27" s="1"/>
      <c r="AJ27" s="36"/>
    </row>
    <row r="28" spans="1:36" s="11" customFormat="1" ht="18" customHeight="1">
      <c r="A28" s="1">
        <v>22</v>
      </c>
      <c r="B28" s="1">
        <v>54661</v>
      </c>
      <c r="C28" s="5" t="s">
        <v>320</v>
      </c>
      <c r="D28" s="1" t="s">
        <v>292</v>
      </c>
      <c r="E28" s="6" t="s">
        <v>57</v>
      </c>
      <c r="F28" s="1" t="s">
        <v>58</v>
      </c>
      <c r="G28" s="1">
        <f t="shared" si="0"/>
        <v>225</v>
      </c>
      <c r="H28" s="31"/>
      <c r="I28" s="7"/>
      <c r="J28" s="7"/>
      <c r="K28" s="7"/>
      <c r="L28" s="7">
        <v>60</v>
      </c>
      <c r="M28" s="7"/>
      <c r="N28" s="7"/>
      <c r="O28" s="7">
        <v>110</v>
      </c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>
        <v>55</v>
      </c>
      <c r="AD28" s="7"/>
      <c r="AE28" s="7"/>
      <c r="AF28" s="7"/>
      <c r="AG28" s="7"/>
      <c r="AH28" s="7"/>
      <c r="AI28" s="7"/>
      <c r="AJ28" s="36"/>
    </row>
    <row r="29" spans="1:36" s="11" customFormat="1" ht="18" customHeight="1">
      <c r="A29" s="1">
        <v>25</v>
      </c>
      <c r="B29" s="1">
        <v>55199</v>
      </c>
      <c r="C29" s="5" t="s">
        <v>321</v>
      </c>
      <c r="D29" s="1" t="s">
        <v>292</v>
      </c>
      <c r="E29" s="6" t="s">
        <v>57</v>
      </c>
      <c r="F29" s="1" t="s">
        <v>135</v>
      </c>
      <c r="G29" s="1">
        <f t="shared" si="0"/>
        <v>169</v>
      </c>
      <c r="H29" s="31"/>
      <c r="I29" s="7"/>
      <c r="J29" s="7"/>
      <c r="K29" s="7"/>
      <c r="L29" s="7">
        <v>5</v>
      </c>
      <c r="M29" s="7"/>
      <c r="N29" s="7"/>
      <c r="O29" s="7">
        <v>150</v>
      </c>
      <c r="P29" s="7">
        <v>6</v>
      </c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>
        <v>8</v>
      </c>
      <c r="AI29" s="7"/>
      <c r="AJ29" s="36"/>
    </row>
    <row r="30" spans="1:36" s="11" customFormat="1" ht="18" customHeight="1">
      <c r="A30" s="1">
        <v>26</v>
      </c>
      <c r="B30" s="1">
        <v>51905</v>
      </c>
      <c r="C30" s="22" t="s">
        <v>322</v>
      </c>
      <c r="D30" s="1" t="s">
        <v>292</v>
      </c>
      <c r="E30" s="5" t="s">
        <v>323</v>
      </c>
      <c r="F30" s="1" t="s">
        <v>109</v>
      </c>
      <c r="G30" s="1">
        <f t="shared" si="0"/>
        <v>155</v>
      </c>
      <c r="H30" s="32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>
        <v>85</v>
      </c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>
        <v>70</v>
      </c>
      <c r="AH30" s="1"/>
      <c r="AI30" s="1"/>
      <c r="AJ30" s="36"/>
    </row>
    <row r="31" spans="1:36" s="11" customFormat="1" ht="18" customHeight="1">
      <c r="A31" s="1">
        <v>26</v>
      </c>
      <c r="B31" s="1">
        <v>48153</v>
      </c>
      <c r="C31" s="22" t="s">
        <v>324</v>
      </c>
      <c r="D31" s="1" t="s">
        <v>292</v>
      </c>
      <c r="E31" s="5" t="s">
        <v>57</v>
      </c>
      <c r="F31" s="1" t="s">
        <v>61</v>
      </c>
      <c r="G31" s="1">
        <f t="shared" si="0"/>
        <v>155</v>
      </c>
      <c r="H31" s="32"/>
      <c r="I31" s="1"/>
      <c r="J31" s="1"/>
      <c r="K31" s="1"/>
      <c r="L31" s="1">
        <v>15</v>
      </c>
      <c r="M31" s="1"/>
      <c r="N31" s="1"/>
      <c r="O31" s="1">
        <v>50</v>
      </c>
      <c r="P31" s="1"/>
      <c r="Q31" s="1">
        <v>65</v>
      </c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>
        <v>25</v>
      </c>
      <c r="AF31" s="1"/>
      <c r="AG31" s="1"/>
      <c r="AH31" s="1"/>
      <c r="AI31" s="1"/>
      <c r="AJ31" s="36"/>
    </row>
    <row r="32" spans="1:36" s="11" customFormat="1" ht="18" customHeight="1">
      <c r="A32" s="1">
        <v>28</v>
      </c>
      <c r="B32" s="1">
        <v>50915</v>
      </c>
      <c r="C32" s="22" t="s">
        <v>341</v>
      </c>
      <c r="D32" s="1" t="s">
        <v>292</v>
      </c>
      <c r="E32" s="5" t="s">
        <v>342</v>
      </c>
      <c r="F32" s="1" t="s">
        <v>61</v>
      </c>
      <c r="G32" s="1">
        <f t="shared" si="0"/>
        <v>142</v>
      </c>
      <c r="H32" s="32"/>
      <c r="I32" s="1"/>
      <c r="J32" s="1">
        <v>85</v>
      </c>
      <c r="K32" s="1"/>
      <c r="L32" s="1"/>
      <c r="M32" s="1"/>
      <c r="N32" s="1"/>
      <c r="O32" s="1">
        <v>7</v>
      </c>
      <c r="P32" s="1"/>
      <c r="Q32" s="1"/>
      <c r="R32" s="1"/>
      <c r="S32" s="1">
        <v>5</v>
      </c>
      <c r="T32" s="1"/>
      <c r="U32" s="1"/>
      <c r="V32" s="1"/>
      <c r="W32" s="1"/>
      <c r="X32" s="1"/>
      <c r="Y32" s="1"/>
      <c r="Z32" s="1">
        <v>45</v>
      </c>
      <c r="AA32" s="1"/>
      <c r="AB32" s="1"/>
      <c r="AC32" s="1"/>
      <c r="AD32" s="1"/>
      <c r="AE32" s="1"/>
      <c r="AF32" s="1"/>
      <c r="AG32" s="1"/>
      <c r="AH32" s="1"/>
      <c r="AI32" s="1"/>
      <c r="AJ32" s="36"/>
    </row>
    <row r="33" spans="1:36" s="11" customFormat="1" ht="18" customHeight="1">
      <c r="A33" s="1">
        <v>29</v>
      </c>
      <c r="B33" s="1">
        <v>49933</v>
      </c>
      <c r="C33" s="5" t="s">
        <v>325</v>
      </c>
      <c r="D33" s="1" t="s">
        <v>292</v>
      </c>
      <c r="E33" s="6" t="s">
        <v>318</v>
      </c>
      <c r="F33" s="1" t="s">
        <v>135</v>
      </c>
      <c r="G33" s="1">
        <f t="shared" si="0"/>
        <v>135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>
        <v>65</v>
      </c>
      <c r="W33" s="7">
        <v>70</v>
      </c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36"/>
    </row>
    <row r="34" spans="1:36" s="11" customFormat="1" ht="18" customHeight="1">
      <c r="A34" s="1">
        <v>30</v>
      </c>
      <c r="B34" s="1">
        <v>28211</v>
      </c>
      <c r="C34" s="22" t="s">
        <v>326</v>
      </c>
      <c r="D34" s="1" t="s">
        <v>292</v>
      </c>
      <c r="E34" s="5" t="s">
        <v>57</v>
      </c>
      <c r="F34" s="1" t="s">
        <v>58</v>
      </c>
      <c r="G34" s="1">
        <f t="shared" si="0"/>
        <v>130</v>
      </c>
      <c r="H34" s="32"/>
      <c r="I34" s="1"/>
      <c r="J34" s="1"/>
      <c r="K34" s="1"/>
      <c r="L34" s="1"/>
      <c r="M34" s="1"/>
      <c r="N34" s="1"/>
      <c r="O34" s="1"/>
      <c r="P34" s="1"/>
      <c r="Q34" s="1">
        <v>75</v>
      </c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>
        <v>55</v>
      </c>
      <c r="AH34" s="1"/>
      <c r="AI34" s="1"/>
      <c r="AJ34" s="36"/>
    </row>
    <row r="35" spans="1:36" s="11" customFormat="1" ht="18" customHeight="1">
      <c r="A35" s="1">
        <v>31</v>
      </c>
      <c r="B35" s="1">
        <v>45122</v>
      </c>
      <c r="C35" s="22" t="s">
        <v>327</v>
      </c>
      <c r="D35" s="1" t="s">
        <v>292</v>
      </c>
      <c r="E35" s="5" t="s">
        <v>57</v>
      </c>
      <c r="F35" s="1" t="s">
        <v>66</v>
      </c>
      <c r="G35" s="1">
        <f t="shared" si="0"/>
        <v>120</v>
      </c>
      <c r="H35" s="32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>
        <v>35</v>
      </c>
      <c r="AF35" s="1"/>
      <c r="AG35" s="1">
        <v>85</v>
      </c>
      <c r="AH35" s="1"/>
      <c r="AI35" s="1"/>
      <c r="AJ35" s="36"/>
    </row>
    <row r="36" spans="1:36" s="11" customFormat="1" ht="18" customHeight="1">
      <c r="A36" s="1">
        <v>32</v>
      </c>
      <c r="B36" s="1">
        <v>47574</v>
      </c>
      <c r="C36" s="5" t="s">
        <v>328</v>
      </c>
      <c r="D36" s="1" t="s">
        <v>292</v>
      </c>
      <c r="E36" s="6" t="s">
        <v>57</v>
      </c>
      <c r="F36" s="1" t="s">
        <v>329</v>
      </c>
      <c r="G36" s="1">
        <f t="shared" si="0"/>
        <v>100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>
        <v>100</v>
      </c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36"/>
    </row>
    <row r="37" spans="1:36" s="11" customFormat="1" ht="18" customHeight="1">
      <c r="A37" s="1">
        <v>33</v>
      </c>
      <c r="B37" s="1">
        <v>54258</v>
      </c>
      <c r="C37" s="5" t="s">
        <v>331</v>
      </c>
      <c r="D37" s="1" t="s">
        <v>292</v>
      </c>
      <c r="E37" s="6" t="s">
        <v>106</v>
      </c>
      <c r="F37" s="1" t="s">
        <v>63</v>
      </c>
      <c r="G37" s="1">
        <f t="shared" ref="G37:G68" si="1">SUM(I37:AI37)</f>
        <v>97</v>
      </c>
      <c r="H37" s="31"/>
      <c r="I37" s="7">
        <v>7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>
        <v>50</v>
      </c>
      <c r="Y37" s="7"/>
      <c r="Z37" s="7"/>
      <c r="AA37" s="7"/>
      <c r="AB37" s="7">
        <v>20</v>
      </c>
      <c r="AC37" s="7"/>
      <c r="AD37" s="7"/>
      <c r="AE37" s="7"/>
      <c r="AF37" s="7"/>
      <c r="AG37" s="7"/>
      <c r="AH37" s="7"/>
      <c r="AI37" s="7">
        <v>20</v>
      </c>
      <c r="AJ37" s="36"/>
    </row>
    <row r="38" spans="1:36" s="11" customFormat="1" ht="18" customHeight="1">
      <c r="A38" s="1">
        <v>34</v>
      </c>
      <c r="B38" s="1">
        <v>47368</v>
      </c>
      <c r="C38" s="22" t="s">
        <v>330</v>
      </c>
      <c r="D38" s="1" t="s">
        <v>292</v>
      </c>
      <c r="E38" s="5" t="s">
        <v>57</v>
      </c>
      <c r="F38" s="1" t="s">
        <v>58</v>
      </c>
      <c r="G38" s="1">
        <f t="shared" si="1"/>
        <v>90</v>
      </c>
      <c r="H38" s="32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>
        <v>90</v>
      </c>
      <c r="AE38" s="1"/>
      <c r="AF38" s="1"/>
      <c r="AG38" s="1"/>
      <c r="AH38" s="1"/>
      <c r="AI38" s="1"/>
      <c r="AJ38" s="36"/>
    </row>
    <row r="39" spans="1:36" s="11" customFormat="1" ht="18" customHeight="1">
      <c r="A39" s="1">
        <v>35</v>
      </c>
      <c r="B39" s="1">
        <v>56371</v>
      </c>
      <c r="C39" s="5" t="s">
        <v>347</v>
      </c>
      <c r="D39" s="1" t="s">
        <v>292</v>
      </c>
      <c r="E39" s="6" t="s">
        <v>57</v>
      </c>
      <c r="F39" s="1" t="s">
        <v>66</v>
      </c>
      <c r="G39" s="1">
        <f t="shared" si="1"/>
        <v>85</v>
      </c>
      <c r="H39" s="31"/>
      <c r="I39" s="7"/>
      <c r="J39" s="7"/>
      <c r="K39" s="7">
        <v>35</v>
      </c>
      <c r="L39" s="7"/>
      <c r="M39" s="7"/>
      <c r="N39" s="7"/>
      <c r="O39" s="7">
        <v>30</v>
      </c>
      <c r="P39" s="7"/>
      <c r="Q39" s="7"/>
      <c r="R39" s="7">
        <v>20</v>
      </c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36"/>
    </row>
    <row r="40" spans="1:36" s="11" customFormat="1" ht="18" customHeight="1">
      <c r="A40" s="1">
        <v>36</v>
      </c>
      <c r="B40" s="1">
        <v>55044</v>
      </c>
      <c r="C40" s="22" t="s">
        <v>332</v>
      </c>
      <c r="D40" s="1" t="s">
        <v>292</v>
      </c>
      <c r="E40" s="5" t="s">
        <v>57</v>
      </c>
      <c r="F40" s="1" t="s">
        <v>58</v>
      </c>
      <c r="G40" s="1">
        <f t="shared" si="1"/>
        <v>80</v>
      </c>
      <c r="H40" s="32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>
        <v>80</v>
      </c>
      <c r="AH40" s="1"/>
      <c r="AI40" s="1"/>
      <c r="AJ40" s="36"/>
    </row>
    <row r="41" spans="1:36" s="11" customFormat="1" ht="18" customHeight="1">
      <c r="A41" s="1">
        <v>36</v>
      </c>
      <c r="B41" s="1">
        <v>36973</v>
      </c>
      <c r="C41" s="5" t="s">
        <v>333</v>
      </c>
      <c r="D41" s="1" t="s">
        <v>292</v>
      </c>
      <c r="E41" s="6" t="s">
        <v>334</v>
      </c>
      <c r="F41" s="1" t="s">
        <v>61</v>
      </c>
      <c r="G41" s="1">
        <f t="shared" si="1"/>
        <v>80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>
        <v>45</v>
      </c>
      <c r="Z41" s="7"/>
      <c r="AA41" s="7"/>
      <c r="AB41" s="7"/>
      <c r="AC41" s="7">
        <v>35</v>
      </c>
      <c r="AD41" s="7"/>
      <c r="AE41" s="7"/>
      <c r="AF41" s="7"/>
      <c r="AG41" s="7"/>
      <c r="AH41" s="7"/>
      <c r="AI41" s="7"/>
      <c r="AJ41" s="36"/>
    </row>
    <row r="42" spans="1:36" s="11" customFormat="1" ht="18" customHeight="1">
      <c r="A42" s="1">
        <v>36</v>
      </c>
      <c r="B42" s="1">
        <v>49983</v>
      </c>
      <c r="C42" s="5" t="s">
        <v>1280</v>
      </c>
      <c r="D42" s="1" t="s">
        <v>292</v>
      </c>
      <c r="E42" s="6" t="s">
        <v>57</v>
      </c>
      <c r="F42" s="1" t="s">
        <v>61</v>
      </c>
      <c r="G42" s="1">
        <f t="shared" si="1"/>
        <v>80</v>
      </c>
      <c r="H42" s="31"/>
      <c r="I42" s="7"/>
      <c r="J42" s="7">
        <v>80</v>
      </c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36"/>
    </row>
    <row r="43" spans="1:36" s="11" customFormat="1" ht="18" customHeight="1">
      <c r="A43" s="1">
        <v>39</v>
      </c>
      <c r="B43" s="1">
        <v>50427</v>
      </c>
      <c r="C43" s="22" t="s">
        <v>335</v>
      </c>
      <c r="D43" s="1" t="s">
        <v>292</v>
      </c>
      <c r="E43" s="5" t="s">
        <v>57</v>
      </c>
      <c r="F43" s="1" t="s">
        <v>61</v>
      </c>
      <c r="G43" s="1">
        <f t="shared" si="1"/>
        <v>75</v>
      </c>
      <c r="H43" s="32"/>
      <c r="I43" s="1"/>
      <c r="J43" s="1"/>
      <c r="K43" s="1"/>
      <c r="L43" s="1"/>
      <c r="M43" s="1"/>
      <c r="N43" s="1"/>
      <c r="O43" s="1"/>
      <c r="P43" s="1"/>
      <c r="Q43" s="1"/>
      <c r="R43" s="1"/>
      <c r="S43" s="1">
        <v>10</v>
      </c>
      <c r="T43" s="1"/>
      <c r="U43" s="1"/>
      <c r="V43" s="1"/>
      <c r="W43" s="1"/>
      <c r="X43" s="1"/>
      <c r="Y43" s="1"/>
      <c r="Z43" s="1">
        <v>55</v>
      </c>
      <c r="AA43" s="1"/>
      <c r="AB43" s="1"/>
      <c r="AC43" s="1">
        <v>10</v>
      </c>
      <c r="AD43" s="1"/>
      <c r="AE43" s="1"/>
      <c r="AF43" s="1"/>
      <c r="AG43" s="1"/>
      <c r="AH43" s="1"/>
      <c r="AI43" s="1"/>
      <c r="AJ43" s="36"/>
    </row>
    <row r="44" spans="1:36" s="11" customFormat="1" ht="18" customHeight="1">
      <c r="A44" s="1">
        <v>40</v>
      </c>
      <c r="B44" s="1">
        <v>57596</v>
      </c>
      <c r="C44" s="22" t="s">
        <v>336</v>
      </c>
      <c r="D44" s="1" t="s">
        <v>292</v>
      </c>
      <c r="E44" s="5" t="s">
        <v>57</v>
      </c>
      <c r="F44" s="1" t="s">
        <v>58</v>
      </c>
      <c r="G44" s="1">
        <f t="shared" si="1"/>
        <v>70</v>
      </c>
      <c r="H44" s="32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>
        <v>70</v>
      </c>
      <c r="AF44" s="1"/>
      <c r="AG44" s="1"/>
      <c r="AH44" s="1"/>
      <c r="AI44" s="1"/>
      <c r="AJ44" s="36"/>
    </row>
    <row r="45" spans="1:36" s="11" customFormat="1" ht="18" customHeight="1">
      <c r="A45" s="1">
        <v>40</v>
      </c>
      <c r="B45" s="1">
        <v>35665</v>
      </c>
      <c r="C45" s="5" t="s">
        <v>337</v>
      </c>
      <c r="D45" s="1" t="s">
        <v>292</v>
      </c>
      <c r="E45" s="6" t="s">
        <v>57</v>
      </c>
      <c r="F45" s="1" t="s">
        <v>329</v>
      </c>
      <c r="G45" s="1">
        <f t="shared" si="1"/>
        <v>70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>
        <v>70</v>
      </c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36"/>
    </row>
    <row r="46" spans="1:36" s="11" customFormat="1" ht="18" customHeight="1">
      <c r="A46" s="1">
        <v>42</v>
      </c>
      <c r="B46" s="1">
        <v>59175</v>
      </c>
      <c r="C46" s="5" t="s">
        <v>338</v>
      </c>
      <c r="D46" s="1" t="s">
        <v>292</v>
      </c>
      <c r="E46" s="6" t="s">
        <v>57</v>
      </c>
      <c r="F46" s="1" t="s">
        <v>58</v>
      </c>
      <c r="G46" s="1">
        <f t="shared" si="1"/>
        <v>65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>
        <v>65</v>
      </c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36"/>
    </row>
    <row r="47" spans="1:36" s="11" customFormat="1" ht="18" customHeight="1">
      <c r="A47" s="1">
        <v>43</v>
      </c>
      <c r="B47" s="1">
        <v>54321</v>
      </c>
      <c r="C47" s="5" t="s">
        <v>343</v>
      </c>
      <c r="D47" s="1" t="s">
        <v>292</v>
      </c>
      <c r="E47" s="6" t="s">
        <v>344</v>
      </c>
      <c r="F47" s="1" t="s">
        <v>63</v>
      </c>
      <c r="G47" s="1">
        <f t="shared" si="1"/>
        <v>62</v>
      </c>
      <c r="H47" s="31"/>
      <c r="I47" s="7">
        <v>10</v>
      </c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>
        <v>40</v>
      </c>
      <c r="Y47" s="7"/>
      <c r="Z47" s="7"/>
      <c r="AA47" s="7"/>
      <c r="AB47" s="7">
        <v>8</v>
      </c>
      <c r="AC47" s="7"/>
      <c r="AD47" s="7"/>
      <c r="AE47" s="7"/>
      <c r="AF47" s="7"/>
      <c r="AG47" s="7"/>
      <c r="AH47" s="7"/>
      <c r="AI47" s="7">
        <v>4</v>
      </c>
      <c r="AJ47" s="36"/>
    </row>
    <row r="48" spans="1:36" s="11" customFormat="1" ht="18" customHeight="1">
      <c r="A48" s="1">
        <v>44</v>
      </c>
      <c r="B48" s="1">
        <v>52451</v>
      </c>
      <c r="C48" s="5" t="s">
        <v>339</v>
      </c>
      <c r="D48" s="1" t="s">
        <v>292</v>
      </c>
      <c r="E48" s="6" t="s">
        <v>340</v>
      </c>
      <c r="F48" s="1" t="s">
        <v>61</v>
      </c>
      <c r="G48" s="1">
        <f t="shared" si="1"/>
        <v>60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>
        <v>60</v>
      </c>
      <c r="AD48" s="7"/>
      <c r="AE48" s="7"/>
      <c r="AF48" s="7"/>
      <c r="AG48" s="7"/>
      <c r="AH48" s="7"/>
      <c r="AI48" s="7"/>
      <c r="AJ48" s="36"/>
    </row>
    <row r="49" spans="1:36" s="11" customFormat="1" ht="18" customHeight="1">
      <c r="A49" s="1">
        <v>44</v>
      </c>
      <c r="B49" s="1">
        <v>56423</v>
      </c>
      <c r="C49" s="5" t="s">
        <v>367</v>
      </c>
      <c r="D49" s="1" t="s">
        <v>292</v>
      </c>
      <c r="E49" s="6" t="s">
        <v>57</v>
      </c>
      <c r="F49" s="1" t="s">
        <v>66</v>
      </c>
      <c r="G49" s="1">
        <f t="shared" si="1"/>
        <v>60</v>
      </c>
      <c r="H49" s="31"/>
      <c r="I49" s="7"/>
      <c r="J49" s="7"/>
      <c r="K49" s="7">
        <v>50</v>
      </c>
      <c r="L49" s="7"/>
      <c r="M49" s="7"/>
      <c r="N49" s="7"/>
      <c r="O49" s="7"/>
      <c r="P49" s="7"/>
      <c r="Q49" s="7"/>
      <c r="R49" s="7">
        <v>10</v>
      </c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36"/>
    </row>
    <row r="50" spans="1:36" s="11" customFormat="1" ht="18" customHeight="1">
      <c r="A50" s="1">
        <v>46</v>
      </c>
      <c r="B50" s="1">
        <v>52676</v>
      </c>
      <c r="C50" s="5" t="s">
        <v>348</v>
      </c>
      <c r="D50" s="1" t="s">
        <v>292</v>
      </c>
      <c r="E50" s="6" t="s">
        <v>57</v>
      </c>
      <c r="F50" s="1" t="s">
        <v>90</v>
      </c>
      <c r="G50" s="1">
        <f t="shared" si="1"/>
        <v>57.5</v>
      </c>
      <c r="H50" s="31"/>
      <c r="I50" s="7">
        <v>10</v>
      </c>
      <c r="J50" s="7"/>
      <c r="K50" s="7"/>
      <c r="L50" s="7"/>
      <c r="M50" s="7"/>
      <c r="N50" s="7"/>
      <c r="O50" s="7"/>
      <c r="P50" s="7"/>
      <c r="Q50" s="7"/>
      <c r="R50" s="7"/>
      <c r="S50" s="7"/>
      <c r="T50" s="7">
        <v>47.5</v>
      </c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36"/>
    </row>
    <row r="51" spans="1:36" s="11" customFormat="1" ht="18" customHeight="1">
      <c r="A51" s="1">
        <v>47</v>
      </c>
      <c r="B51" s="1">
        <v>49920</v>
      </c>
      <c r="C51" s="5" t="s">
        <v>345</v>
      </c>
      <c r="D51" s="1" t="s">
        <v>292</v>
      </c>
      <c r="E51" s="6" t="s">
        <v>106</v>
      </c>
      <c r="F51" s="1" t="s">
        <v>63</v>
      </c>
      <c r="G51" s="1">
        <f t="shared" si="1"/>
        <v>57</v>
      </c>
      <c r="H51" s="31"/>
      <c r="I51" s="7">
        <v>5</v>
      </c>
      <c r="J51" s="7"/>
      <c r="K51" s="7"/>
      <c r="L51" s="7"/>
      <c r="M51" s="7"/>
      <c r="N51" s="7"/>
      <c r="O51" s="7">
        <v>8</v>
      </c>
      <c r="P51" s="7"/>
      <c r="Q51" s="7"/>
      <c r="R51" s="7"/>
      <c r="S51" s="7"/>
      <c r="T51" s="7"/>
      <c r="U51" s="7"/>
      <c r="V51" s="7"/>
      <c r="W51" s="7"/>
      <c r="X51" s="7">
        <v>30</v>
      </c>
      <c r="Y51" s="7"/>
      <c r="Z51" s="7"/>
      <c r="AA51" s="7"/>
      <c r="AB51" s="7">
        <v>6</v>
      </c>
      <c r="AC51" s="7"/>
      <c r="AD51" s="7"/>
      <c r="AE51" s="7"/>
      <c r="AF51" s="7"/>
      <c r="AG51" s="7"/>
      <c r="AH51" s="7"/>
      <c r="AI51" s="7">
        <v>8</v>
      </c>
      <c r="AJ51" s="36"/>
    </row>
    <row r="52" spans="1:36" s="11" customFormat="1" ht="18" customHeight="1">
      <c r="A52" s="1">
        <v>47</v>
      </c>
      <c r="B52" s="1">
        <v>40693</v>
      </c>
      <c r="C52" s="5" t="s">
        <v>346</v>
      </c>
      <c r="D52" s="1" t="s">
        <v>292</v>
      </c>
      <c r="E52" s="6" t="s">
        <v>57</v>
      </c>
      <c r="F52" s="1" t="s">
        <v>90</v>
      </c>
      <c r="G52" s="1">
        <f t="shared" si="1"/>
        <v>57</v>
      </c>
      <c r="H52" s="31"/>
      <c r="I52" s="7">
        <v>7</v>
      </c>
      <c r="J52" s="7"/>
      <c r="K52" s="7"/>
      <c r="L52" s="7"/>
      <c r="M52" s="7"/>
      <c r="N52" s="7"/>
      <c r="O52" s="7"/>
      <c r="P52" s="7"/>
      <c r="Q52" s="7"/>
      <c r="R52" s="7"/>
      <c r="S52" s="7"/>
      <c r="T52" s="7">
        <v>50</v>
      </c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36"/>
    </row>
    <row r="53" spans="1:36" s="11" customFormat="1" ht="18" customHeight="1">
      <c r="A53" s="1">
        <v>49</v>
      </c>
      <c r="B53" s="1">
        <v>58834</v>
      </c>
      <c r="C53" s="5" t="s">
        <v>364</v>
      </c>
      <c r="D53" s="1" t="s">
        <v>292</v>
      </c>
      <c r="E53" s="6" t="s">
        <v>57</v>
      </c>
      <c r="F53" s="1" t="s">
        <v>66</v>
      </c>
      <c r="G53" s="1">
        <f t="shared" si="1"/>
        <v>55</v>
      </c>
      <c r="H53" s="31"/>
      <c r="I53" s="7"/>
      <c r="J53" s="7"/>
      <c r="K53" s="7">
        <v>40</v>
      </c>
      <c r="L53" s="7"/>
      <c r="M53" s="7"/>
      <c r="N53" s="7"/>
      <c r="O53" s="7"/>
      <c r="P53" s="7"/>
      <c r="Q53" s="7"/>
      <c r="R53" s="7">
        <v>15</v>
      </c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36"/>
    </row>
    <row r="54" spans="1:36" s="11" customFormat="1" ht="18" customHeight="1">
      <c r="A54" s="1">
        <v>50</v>
      </c>
      <c r="B54" s="1">
        <v>59204</v>
      </c>
      <c r="C54" s="5" t="s">
        <v>349</v>
      </c>
      <c r="D54" s="1" t="s">
        <v>292</v>
      </c>
      <c r="E54" s="6" t="s">
        <v>57</v>
      </c>
      <c r="F54" s="1" t="s">
        <v>90</v>
      </c>
      <c r="G54" s="1">
        <f t="shared" si="1"/>
        <v>50</v>
      </c>
      <c r="H54" s="31"/>
      <c r="I54" s="7">
        <v>5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>
        <v>45</v>
      </c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36"/>
    </row>
    <row r="55" spans="1:36" s="11" customFormat="1" ht="18" customHeight="1">
      <c r="A55" s="1">
        <v>51</v>
      </c>
      <c r="B55" s="1">
        <v>47437</v>
      </c>
      <c r="C55" s="22" t="s">
        <v>350</v>
      </c>
      <c r="D55" s="1" t="s">
        <v>292</v>
      </c>
      <c r="E55" s="6" t="s">
        <v>106</v>
      </c>
      <c r="F55" s="1" t="s">
        <v>63</v>
      </c>
      <c r="G55" s="1">
        <f t="shared" si="1"/>
        <v>38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>
        <v>35</v>
      </c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>
        <v>3</v>
      </c>
      <c r="AJ55" s="36"/>
    </row>
    <row r="56" spans="1:36" s="11" customFormat="1" ht="18" customHeight="1">
      <c r="A56" s="1">
        <v>52</v>
      </c>
      <c r="B56" s="1">
        <v>47879</v>
      </c>
      <c r="C56" s="5" t="s">
        <v>351</v>
      </c>
      <c r="D56" s="1" t="s">
        <v>292</v>
      </c>
      <c r="E56" s="6" t="s">
        <v>88</v>
      </c>
      <c r="F56" s="1" t="s">
        <v>63</v>
      </c>
      <c r="G56" s="1">
        <f t="shared" si="1"/>
        <v>36</v>
      </c>
      <c r="H56" s="31"/>
      <c r="I56" s="7">
        <v>1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>
        <v>25</v>
      </c>
      <c r="AC56" s="7"/>
      <c r="AD56" s="7"/>
      <c r="AE56" s="7"/>
      <c r="AF56" s="7"/>
      <c r="AG56" s="7"/>
      <c r="AH56" s="7"/>
      <c r="AI56" s="7">
        <v>10</v>
      </c>
      <c r="AJ56" s="36"/>
    </row>
    <row r="57" spans="1:36" s="11" customFormat="1" ht="18" customHeight="1">
      <c r="A57" s="1">
        <v>53</v>
      </c>
      <c r="B57" s="1">
        <v>50768</v>
      </c>
      <c r="C57" s="22" t="s">
        <v>352</v>
      </c>
      <c r="D57" s="1" t="s">
        <v>292</v>
      </c>
      <c r="E57" s="5" t="s">
        <v>57</v>
      </c>
      <c r="F57" s="1" t="s">
        <v>61</v>
      </c>
      <c r="G57" s="1">
        <f t="shared" si="1"/>
        <v>35</v>
      </c>
      <c r="H57" s="32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>
        <v>35</v>
      </c>
      <c r="AA57" s="1"/>
      <c r="AB57" s="1"/>
      <c r="AC57" s="1"/>
      <c r="AD57" s="1"/>
      <c r="AE57" s="1"/>
      <c r="AF57" s="1"/>
      <c r="AG57" s="1"/>
      <c r="AH57" s="1"/>
      <c r="AI57" s="1"/>
      <c r="AJ57" s="36"/>
    </row>
    <row r="58" spans="1:36" s="11" customFormat="1" ht="18" customHeight="1">
      <c r="A58" s="1">
        <v>54</v>
      </c>
      <c r="B58" s="1">
        <v>53190</v>
      </c>
      <c r="C58" s="5" t="s">
        <v>355</v>
      </c>
      <c r="D58" s="1" t="s">
        <v>292</v>
      </c>
      <c r="E58" s="6" t="s">
        <v>57</v>
      </c>
      <c r="F58" s="1" t="s">
        <v>66</v>
      </c>
      <c r="G58" s="1">
        <f t="shared" si="1"/>
        <v>34</v>
      </c>
      <c r="H58" s="31"/>
      <c r="I58" s="7"/>
      <c r="J58" s="7"/>
      <c r="K58" s="7">
        <v>9</v>
      </c>
      <c r="L58" s="7"/>
      <c r="M58" s="7"/>
      <c r="N58" s="7"/>
      <c r="O58" s="7"/>
      <c r="P58" s="7"/>
      <c r="Q58" s="7"/>
      <c r="R58" s="7">
        <v>25</v>
      </c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36"/>
    </row>
    <row r="59" spans="1:36" s="11" customFormat="1" ht="18" customHeight="1">
      <c r="A59" s="1">
        <v>54</v>
      </c>
      <c r="B59" s="1">
        <v>43393</v>
      </c>
      <c r="C59" s="5" t="s">
        <v>370</v>
      </c>
      <c r="D59" s="1" t="s">
        <v>292</v>
      </c>
      <c r="E59" s="6" t="s">
        <v>57</v>
      </c>
      <c r="F59" s="1" t="s">
        <v>66</v>
      </c>
      <c r="G59" s="1">
        <f t="shared" si="1"/>
        <v>34</v>
      </c>
      <c r="H59" s="31"/>
      <c r="I59" s="7"/>
      <c r="J59" s="7"/>
      <c r="K59" s="7">
        <v>30</v>
      </c>
      <c r="L59" s="7"/>
      <c r="M59" s="7"/>
      <c r="N59" s="7"/>
      <c r="O59" s="7"/>
      <c r="P59" s="7"/>
      <c r="Q59" s="7"/>
      <c r="R59" s="7">
        <v>4</v>
      </c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36"/>
    </row>
    <row r="60" spans="1:36" s="11" customFormat="1" ht="18" customHeight="1">
      <c r="A60" s="1">
        <v>56</v>
      </c>
      <c r="B60" s="1">
        <v>59152</v>
      </c>
      <c r="C60" s="5" t="s">
        <v>368</v>
      </c>
      <c r="D60" s="1" t="s">
        <v>292</v>
      </c>
      <c r="E60" s="6" t="s">
        <v>57</v>
      </c>
      <c r="F60" s="1" t="s">
        <v>66</v>
      </c>
      <c r="G60" s="1">
        <f t="shared" si="1"/>
        <v>33</v>
      </c>
      <c r="H60" s="31"/>
      <c r="I60" s="7"/>
      <c r="J60" s="7"/>
      <c r="K60" s="7">
        <v>25</v>
      </c>
      <c r="L60" s="7"/>
      <c r="M60" s="7"/>
      <c r="N60" s="7"/>
      <c r="O60" s="7"/>
      <c r="P60" s="7"/>
      <c r="Q60" s="7"/>
      <c r="R60" s="7">
        <v>8</v>
      </c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36"/>
    </row>
    <row r="61" spans="1:36" s="11" customFormat="1" ht="18" customHeight="1">
      <c r="A61" s="1">
        <v>57</v>
      </c>
      <c r="B61" s="1">
        <v>43466</v>
      </c>
      <c r="C61" s="5" t="s">
        <v>369</v>
      </c>
      <c r="D61" s="1" t="s">
        <v>292</v>
      </c>
      <c r="E61" s="6" t="s">
        <v>57</v>
      </c>
      <c r="F61" s="1" t="s">
        <v>66</v>
      </c>
      <c r="G61" s="1">
        <f t="shared" si="1"/>
        <v>26</v>
      </c>
      <c r="H61" s="31"/>
      <c r="I61" s="7"/>
      <c r="J61" s="7"/>
      <c r="K61" s="7">
        <v>20</v>
      </c>
      <c r="L61" s="7"/>
      <c r="M61" s="7"/>
      <c r="N61" s="7"/>
      <c r="O61" s="7"/>
      <c r="P61" s="7"/>
      <c r="Q61" s="7"/>
      <c r="R61" s="7">
        <v>6</v>
      </c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36"/>
    </row>
    <row r="62" spans="1:36" s="11" customFormat="1" ht="18" customHeight="1">
      <c r="A62" s="1">
        <v>58</v>
      </c>
      <c r="B62" s="1">
        <v>56278</v>
      </c>
      <c r="C62" s="22" t="s">
        <v>353</v>
      </c>
      <c r="D62" s="1" t="s">
        <v>292</v>
      </c>
      <c r="E62" s="5" t="s">
        <v>57</v>
      </c>
      <c r="F62" s="1" t="s">
        <v>61</v>
      </c>
      <c r="G62" s="1">
        <f t="shared" si="1"/>
        <v>25</v>
      </c>
      <c r="H62" s="32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>
        <v>25</v>
      </c>
      <c r="AA62" s="1"/>
      <c r="AB62" s="1"/>
      <c r="AC62" s="1"/>
      <c r="AD62" s="1"/>
      <c r="AE62" s="1"/>
      <c r="AF62" s="1"/>
      <c r="AG62" s="1"/>
      <c r="AH62" s="1"/>
      <c r="AI62" s="1"/>
      <c r="AJ62" s="36"/>
    </row>
    <row r="63" spans="1:36" s="11" customFormat="1" ht="18" customHeight="1">
      <c r="A63" s="1">
        <v>58</v>
      </c>
      <c r="B63" s="1">
        <v>54345</v>
      </c>
      <c r="C63" s="5" t="s">
        <v>354</v>
      </c>
      <c r="D63" s="1" t="s">
        <v>292</v>
      </c>
      <c r="E63" s="6" t="s">
        <v>106</v>
      </c>
      <c r="F63" s="1" t="s">
        <v>63</v>
      </c>
      <c r="G63" s="1">
        <f t="shared" si="1"/>
        <v>25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>
        <v>25</v>
      </c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36"/>
    </row>
    <row r="64" spans="1:36" s="11" customFormat="1" ht="18" customHeight="1">
      <c r="A64" s="1">
        <v>60</v>
      </c>
      <c r="B64" s="1">
        <v>51450</v>
      </c>
      <c r="C64" s="22" t="s">
        <v>356</v>
      </c>
      <c r="D64" s="1" t="s">
        <v>292</v>
      </c>
      <c r="E64" s="5" t="s">
        <v>57</v>
      </c>
      <c r="F64" s="1" t="s">
        <v>61</v>
      </c>
      <c r="G64" s="1">
        <f t="shared" si="1"/>
        <v>24</v>
      </c>
      <c r="H64" s="32"/>
      <c r="I64" s="1"/>
      <c r="J64" s="1"/>
      <c r="K64" s="1"/>
      <c r="L64" s="1"/>
      <c r="M64" s="1"/>
      <c r="N64" s="1"/>
      <c r="O64" s="1">
        <v>9</v>
      </c>
      <c r="P64" s="1"/>
      <c r="Q64" s="1"/>
      <c r="R64" s="1"/>
      <c r="S64" s="1"/>
      <c r="T64" s="1"/>
      <c r="U64" s="1"/>
      <c r="V64" s="1"/>
      <c r="W64" s="1"/>
      <c r="X64" s="1"/>
      <c r="Y64" s="1"/>
      <c r="Z64" s="1">
        <v>15</v>
      </c>
      <c r="AA64" s="1"/>
      <c r="AB64" s="1"/>
      <c r="AC64" s="1"/>
      <c r="AD64" s="1"/>
      <c r="AE64" s="1"/>
      <c r="AF64" s="1"/>
      <c r="AG64" s="1"/>
      <c r="AH64" s="1"/>
      <c r="AI64" s="1"/>
      <c r="AJ64" s="36"/>
    </row>
    <row r="65" spans="1:36" s="11" customFormat="1" ht="18" customHeight="1">
      <c r="A65" s="1">
        <v>60</v>
      </c>
      <c r="B65" s="1">
        <v>56933</v>
      </c>
      <c r="C65" s="5" t="s">
        <v>357</v>
      </c>
      <c r="D65" s="1" t="s">
        <v>292</v>
      </c>
      <c r="E65" s="6" t="s">
        <v>57</v>
      </c>
      <c r="F65" s="1" t="s">
        <v>63</v>
      </c>
      <c r="G65" s="1">
        <f t="shared" si="1"/>
        <v>24</v>
      </c>
      <c r="H65" s="31"/>
      <c r="I65" s="7">
        <v>3</v>
      </c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>
        <v>15</v>
      </c>
      <c r="AC65" s="7"/>
      <c r="AD65" s="7"/>
      <c r="AE65" s="7"/>
      <c r="AF65" s="7"/>
      <c r="AG65" s="7"/>
      <c r="AH65" s="7"/>
      <c r="AI65" s="7">
        <v>6</v>
      </c>
      <c r="AJ65" s="36"/>
    </row>
    <row r="66" spans="1:36" s="11" customFormat="1" ht="18" customHeight="1">
      <c r="A66" s="1">
        <v>62</v>
      </c>
      <c r="B66" s="1">
        <v>41259</v>
      </c>
      <c r="C66" s="22" t="s">
        <v>358</v>
      </c>
      <c r="D66" s="1" t="s">
        <v>292</v>
      </c>
      <c r="E66" s="5" t="s">
        <v>57</v>
      </c>
      <c r="F66" s="1" t="s">
        <v>63</v>
      </c>
      <c r="G66" s="1">
        <f t="shared" si="1"/>
        <v>22</v>
      </c>
      <c r="H66" s="32"/>
      <c r="I66" s="1">
        <v>2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>
        <v>15</v>
      </c>
      <c r="Y66" s="1"/>
      <c r="Z66" s="1"/>
      <c r="AA66" s="1"/>
      <c r="AB66" s="1">
        <v>4</v>
      </c>
      <c r="AC66" s="1"/>
      <c r="AD66" s="1"/>
      <c r="AE66" s="1"/>
      <c r="AF66" s="1"/>
      <c r="AG66" s="1"/>
      <c r="AH66" s="1"/>
      <c r="AI66" s="1">
        <v>1</v>
      </c>
      <c r="AJ66" s="36"/>
    </row>
    <row r="67" spans="1:36" s="11" customFormat="1" ht="18" customHeight="1">
      <c r="A67" s="1">
        <v>63</v>
      </c>
      <c r="B67" s="1">
        <v>61162</v>
      </c>
      <c r="C67" s="5" t="s">
        <v>359</v>
      </c>
      <c r="D67" s="1" t="s">
        <v>292</v>
      </c>
      <c r="E67" s="6" t="s">
        <v>238</v>
      </c>
      <c r="F67" s="1" t="s">
        <v>63</v>
      </c>
      <c r="G67" s="1">
        <f t="shared" si="1"/>
        <v>20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>
        <v>20</v>
      </c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36"/>
    </row>
    <row r="68" spans="1:36" s="11" customFormat="1" ht="18" customHeight="1">
      <c r="A68" s="1">
        <v>63</v>
      </c>
      <c r="B68" s="1">
        <v>57554</v>
      </c>
      <c r="C68" s="22" t="s">
        <v>360</v>
      </c>
      <c r="D68" s="1" t="s">
        <v>292</v>
      </c>
      <c r="E68" s="5" t="s">
        <v>57</v>
      </c>
      <c r="F68" s="1" t="s">
        <v>69</v>
      </c>
      <c r="G68" s="1">
        <f t="shared" si="1"/>
        <v>20</v>
      </c>
      <c r="H68" s="32"/>
      <c r="I68" s="1"/>
      <c r="J68" s="1"/>
      <c r="K68" s="1"/>
      <c r="L68" s="1"/>
      <c r="M68" s="1">
        <v>10</v>
      </c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>
        <v>10</v>
      </c>
      <c r="AC68" s="1"/>
      <c r="AD68" s="1"/>
      <c r="AE68" s="1"/>
      <c r="AF68" s="1"/>
      <c r="AG68" s="1"/>
      <c r="AH68" s="1"/>
      <c r="AI68" s="1"/>
      <c r="AJ68" s="36"/>
    </row>
    <row r="69" spans="1:36" s="11" customFormat="1" ht="18" customHeight="1">
      <c r="A69" s="1">
        <v>65</v>
      </c>
      <c r="B69" s="1">
        <v>54849</v>
      </c>
      <c r="C69" s="5" t="s">
        <v>373</v>
      </c>
      <c r="D69" s="1" t="s">
        <v>292</v>
      </c>
      <c r="E69" s="6" t="s">
        <v>57</v>
      </c>
      <c r="F69" s="1" t="s">
        <v>66</v>
      </c>
      <c r="G69" s="1">
        <f t="shared" ref="G69:G81" si="2">SUM(I69:AI69)</f>
        <v>17</v>
      </c>
      <c r="H69" s="31"/>
      <c r="I69" s="7"/>
      <c r="J69" s="7"/>
      <c r="K69" s="7">
        <v>15</v>
      </c>
      <c r="L69" s="7"/>
      <c r="M69" s="7"/>
      <c r="N69" s="7"/>
      <c r="O69" s="7"/>
      <c r="P69" s="7"/>
      <c r="Q69" s="7"/>
      <c r="R69" s="7">
        <v>2</v>
      </c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36"/>
    </row>
    <row r="70" spans="1:36" s="11" customFormat="1" ht="18" customHeight="1">
      <c r="A70" s="1">
        <v>66</v>
      </c>
      <c r="B70" s="1">
        <v>55903</v>
      </c>
      <c r="C70" s="5" t="s">
        <v>361</v>
      </c>
      <c r="D70" s="1" t="s">
        <v>292</v>
      </c>
      <c r="E70" s="6" t="s">
        <v>57</v>
      </c>
      <c r="F70" s="1" t="s">
        <v>135</v>
      </c>
      <c r="G70" s="1">
        <f t="shared" si="2"/>
        <v>15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>
        <v>15</v>
      </c>
      <c r="AI70" s="7"/>
      <c r="AJ70" s="36"/>
    </row>
    <row r="71" spans="1:36" s="11" customFormat="1" ht="18" customHeight="1">
      <c r="A71" s="1">
        <v>66</v>
      </c>
      <c r="B71" s="1">
        <v>40265</v>
      </c>
      <c r="C71" s="5" t="s">
        <v>362</v>
      </c>
      <c r="D71" s="1" t="s">
        <v>292</v>
      </c>
      <c r="E71" s="6" t="s">
        <v>88</v>
      </c>
      <c r="F71" s="1" t="s">
        <v>63</v>
      </c>
      <c r="G71" s="1">
        <f t="shared" si="2"/>
        <v>15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>
        <v>15</v>
      </c>
      <c r="AJ71" s="36"/>
    </row>
    <row r="72" spans="1:36" s="11" customFormat="1" ht="18" customHeight="1">
      <c r="A72" s="1">
        <v>66</v>
      </c>
      <c r="B72" s="1">
        <v>51692</v>
      </c>
      <c r="C72" s="5" t="s">
        <v>363</v>
      </c>
      <c r="D72" s="1" t="s">
        <v>292</v>
      </c>
      <c r="E72" s="6" t="s">
        <v>57</v>
      </c>
      <c r="F72" s="1" t="s">
        <v>58</v>
      </c>
      <c r="G72" s="1">
        <f t="shared" si="2"/>
        <v>15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>
        <v>15</v>
      </c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36"/>
    </row>
    <row r="73" spans="1:36" s="11" customFormat="1" ht="18" customHeight="1">
      <c r="A73" s="1">
        <v>69</v>
      </c>
      <c r="B73" s="1">
        <v>55932</v>
      </c>
      <c r="C73" s="5" t="s">
        <v>371</v>
      </c>
      <c r="D73" s="1" t="s">
        <v>292</v>
      </c>
      <c r="E73" s="6" t="s">
        <v>57</v>
      </c>
      <c r="F73" s="1" t="s">
        <v>66</v>
      </c>
      <c r="G73" s="1">
        <f t="shared" si="2"/>
        <v>13</v>
      </c>
      <c r="H73" s="31"/>
      <c r="I73" s="7"/>
      <c r="J73" s="7"/>
      <c r="K73" s="7">
        <v>10</v>
      </c>
      <c r="L73" s="7"/>
      <c r="M73" s="7"/>
      <c r="N73" s="7"/>
      <c r="O73" s="7"/>
      <c r="P73" s="7"/>
      <c r="Q73" s="7"/>
      <c r="R73" s="7">
        <v>3</v>
      </c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36"/>
    </row>
    <row r="74" spans="1:36" s="11" customFormat="1" ht="18" customHeight="1">
      <c r="A74" s="1">
        <v>70</v>
      </c>
      <c r="B74" s="1">
        <v>47970</v>
      </c>
      <c r="C74" s="22" t="s">
        <v>365</v>
      </c>
      <c r="D74" s="1" t="s">
        <v>292</v>
      </c>
      <c r="E74" s="5" t="s">
        <v>57</v>
      </c>
      <c r="F74" s="1" t="s">
        <v>149</v>
      </c>
      <c r="G74" s="1">
        <f t="shared" si="2"/>
        <v>12.5</v>
      </c>
      <c r="H74" s="32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>
        <v>12.5</v>
      </c>
      <c r="AG74" s="1"/>
      <c r="AH74" s="1"/>
      <c r="AI74" s="1"/>
      <c r="AJ74" s="36"/>
    </row>
    <row r="75" spans="1:36" s="11" customFormat="1" ht="18" customHeight="1">
      <c r="A75" s="1">
        <v>71</v>
      </c>
      <c r="B75" s="1">
        <v>59868</v>
      </c>
      <c r="C75" s="22" t="s">
        <v>366</v>
      </c>
      <c r="D75" s="1" t="s">
        <v>292</v>
      </c>
      <c r="E75" s="5" t="s">
        <v>57</v>
      </c>
      <c r="F75" s="1" t="s">
        <v>149</v>
      </c>
      <c r="G75" s="1">
        <f t="shared" si="2"/>
        <v>10</v>
      </c>
      <c r="H75" s="32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>
        <v>10</v>
      </c>
      <c r="AG75" s="1"/>
      <c r="AH75" s="1"/>
      <c r="AI75" s="1"/>
      <c r="AJ75" s="36"/>
    </row>
    <row r="76" spans="1:36" s="11" customFormat="1" ht="18" customHeight="1">
      <c r="A76" s="1">
        <v>72</v>
      </c>
      <c r="B76" s="1">
        <v>58851</v>
      </c>
      <c r="C76" s="5" t="s">
        <v>374</v>
      </c>
      <c r="D76" s="1" t="s">
        <v>292</v>
      </c>
      <c r="E76" s="6" t="s">
        <v>57</v>
      </c>
      <c r="F76" s="1" t="s">
        <v>66</v>
      </c>
      <c r="G76" s="1">
        <f t="shared" si="2"/>
        <v>8</v>
      </c>
      <c r="H76" s="31"/>
      <c r="I76" s="7"/>
      <c r="J76" s="7"/>
      <c r="K76" s="7">
        <v>8</v>
      </c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36"/>
    </row>
    <row r="77" spans="1:36" s="11" customFormat="1" ht="18" customHeight="1">
      <c r="A77" s="1">
        <v>73</v>
      </c>
      <c r="B77" s="1">
        <v>58812</v>
      </c>
      <c r="C77" s="5" t="s">
        <v>1291</v>
      </c>
      <c r="D77" s="1" t="s">
        <v>292</v>
      </c>
      <c r="E77" s="6" t="s">
        <v>57</v>
      </c>
      <c r="F77" s="1" t="s">
        <v>92</v>
      </c>
      <c r="G77" s="1">
        <f t="shared" si="2"/>
        <v>5</v>
      </c>
      <c r="H77" s="31"/>
      <c r="I77" s="7">
        <v>5</v>
      </c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36"/>
    </row>
    <row r="78" spans="1:36" s="11" customFormat="1" ht="18" customHeight="1">
      <c r="A78" s="1">
        <v>74</v>
      </c>
      <c r="B78" s="1">
        <v>56790</v>
      </c>
      <c r="C78" s="5" t="s">
        <v>1292</v>
      </c>
      <c r="D78" s="1" t="s">
        <v>292</v>
      </c>
      <c r="E78" s="6" t="s">
        <v>57</v>
      </c>
      <c r="F78" s="1" t="s">
        <v>92</v>
      </c>
      <c r="G78" s="1">
        <f t="shared" si="2"/>
        <v>3</v>
      </c>
      <c r="H78" s="31"/>
      <c r="I78" s="7">
        <v>3</v>
      </c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36"/>
    </row>
    <row r="79" spans="1:36" s="11" customFormat="1" ht="18" customHeight="1">
      <c r="A79" s="1">
        <v>74</v>
      </c>
      <c r="B79" s="1">
        <v>48558</v>
      </c>
      <c r="C79" s="5" t="s">
        <v>1324</v>
      </c>
      <c r="D79" s="1" t="s">
        <v>292</v>
      </c>
      <c r="E79" s="6" t="s">
        <v>57</v>
      </c>
      <c r="F79" s="1" t="s">
        <v>90</v>
      </c>
      <c r="G79" s="1">
        <f t="shared" si="2"/>
        <v>3</v>
      </c>
      <c r="H79" s="31"/>
      <c r="I79" s="7">
        <v>3</v>
      </c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36"/>
    </row>
    <row r="80" spans="1:36" s="11" customFormat="1" ht="18" customHeight="1">
      <c r="A80" s="1">
        <v>76</v>
      </c>
      <c r="B80" s="1">
        <v>52484</v>
      </c>
      <c r="C80" s="5" t="s">
        <v>372</v>
      </c>
      <c r="D80" s="1" t="s">
        <v>292</v>
      </c>
      <c r="E80" s="6" t="s">
        <v>106</v>
      </c>
      <c r="F80" s="1" t="s">
        <v>63</v>
      </c>
      <c r="G80" s="1">
        <f t="shared" si="2"/>
        <v>2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>
        <v>2</v>
      </c>
      <c r="AJ80" s="36"/>
    </row>
    <row r="81" spans="1:36" s="11" customFormat="1" ht="18" customHeight="1">
      <c r="A81" s="1">
        <v>76</v>
      </c>
      <c r="B81" s="1">
        <v>35968</v>
      </c>
      <c r="C81" s="5" t="s">
        <v>1325</v>
      </c>
      <c r="D81" s="1" t="s">
        <v>292</v>
      </c>
      <c r="E81" s="6" t="s">
        <v>57</v>
      </c>
      <c r="F81" s="1" t="s">
        <v>90</v>
      </c>
      <c r="G81" s="1">
        <f t="shared" si="2"/>
        <v>2</v>
      </c>
      <c r="H81" s="31"/>
      <c r="I81" s="7">
        <v>2</v>
      </c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36"/>
    </row>
    <row r="82" spans="1:36" ht="18" customHeight="1">
      <c r="A82" s="1"/>
      <c r="B82" s="1"/>
      <c r="C82" s="22"/>
      <c r="D82" s="1"/>
      <c r="E82" s="6"/>
      <c r="F82" s="1"/>
      <c r="G82" s="1"/>
      <c r="H82" s="28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34"/>
    </row>
    <row r="83" spans="1:36" ht="6.9" customHeight="1">
      <c r="A83" s="38"/>
      <c r="B83" s="33"/>
      <c r="C83" s="39"/>
      <c r="D83" s="33"/>
      <c r="E83" s="40"/>
      <c r="F83" s="33"/>
      <c r="G83" s="41"/>
      <c r="H83" s="33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37"/>
    </row>
    <row r="84" spans="1:36" s="8" customFormat="1" ht="12.75" customHeight="1">
      <c r="A84" s="13"/>
      <c r="B84" s="14"/>
      <c r="D84" s="14"/>
      <c r="E84" s="15"/>
      <c r="F84" s="14"/>
      <c r="G84" s="14"/>
      <c r="H84" s="14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</row>
    <row r="85" spans="1:36">
      <c r="C85" s="2"/>
      <c r="D85" s="10"/>
      <c r="E85" s="2"/>
      <c r="H85" s="12"/>
      <c r="AI85" s="3"/>
    </row>
    <row r="86" spans="1:36">
      <c r="B86" s="50"/>
      <c r="C86" s="2"/>
      <c r="D86" s="10"/>
      <c r="E86" s="2"/>
      <c r="H86" s="12"/>
      <c r="AI86" s="3"/>
    </row>
    <row r="87" spans="1:36">
      <c r="B87" s="50"/>
      <c r="C87" s="2"/>
      <c r="D87" s="10"/>
      <c r="E87" s="2"/>
      <c r="H87" s="12"/>
      <c r="AI87" s="3"/>
    </row>
    <row r="88" spans="1:36">
      <c r="B88" s="50"/>
      <c r="C88" s="2"/>
      <c r="D88" s="10"/>
      <c r="E88" s="2"/>
      <c r="H88" s="12"/>
      <c r="AI88" s="3"/>
    </row>
    <row r="89" spans="1:36">
      <c r="B89" s="50"/>
      <c r="C89" s="2"/>
      <c r="D89" s="10"/>
      <c r="E89" s="2"/>
      <c r="H89" s="12"/>
      <c r="AI89" s="3"/>
    </row>
    <row r="90" spans="1:36">
      <c r="B90" s="50"/>
      <c r="C90" s="2"/>
      <c r="D90" s="10"/>
      <c r="E90" s="2"/>
      <c r="H90" s="12"/>
      <c r="AI90" s="3"/>
    </row>
    <row r="91" spans="1:36">
      <c r="C91" s="2"/>
      <c r="D91" s="10"/>
      <c r="E91" s="2"/>
      <c r="H91" s="12"/>
      <c r="AI91" s="3"/>
    </row>
    <row r="92" spans="1:36">
      <c r="C92" s="2"/>
      <c r="D92" s="10"/>
      <c r="E92" s="2"/>
      <c r="H92" s="12"/>
      <c r="AI92" s="3"/>
    </row>
    <row r="93" spans="1:36">
      <c r="C93" s="2"/>
      <c r="D93" s="10"/>
      <c r="E93" s="2"/>
      <c r="H93" s="12"/>
      <c r="AI93" s="3"/>
    </row>
  </sheetData>
  <sheetProtection algorithmName="SHA-512" hashValue="aH6KfVjSuLRLfROT/GJJ6NeV1QrjC7M/nyxx2oR3KSsBW6dvC/lo17yVu1B74W7UMfsq7tVUnZ6TGLXmvZfZiA==" saltValue="qgzwGbMHON/xyIVLuarCpA==" spinCount="100000" sheet="1" selectLockedCells="1" selectUnlockedCells="1"/>
  <sortState xmlns:xlrd2="http://schemas.microsoft.com/office/spreadsheetml/2017/richdata2" ref="B5:AI81">
    <sortCondition descending="1" ref="G5:G81"/>
  </sortState>
  <mergeCells count="29">
    <mergeCell ref="AH1:AH2"/>
    <mergeCell ref="AI1:AI2"/>
    <mergeCell ref="A2:G2"/>
    <mergeCell ref="AF1:AF2"/>
    <mergeCell ref="AE1:AE2"/>
    <mergeCell ref="AD1:AD2"/>
    <mergeCell ref="AB1:AB2"/>
    <mergeCell ref="AA1:AA2"/>
    <mergeCell ref="Z1:Z2"/>
    <mergeCell ref="AC1:AC2"/>
    <mergeCell ref="X1:X2"/>
    <mergeCell ref="Y1:Y2"/>
    <mergeCell ref="W1:W2"/>
    <mergeCell ref="U1:U2"/>
    <mergeCell ref="V1:V2"/>
    <mergeCell ref="R1:R2"/>
    <mergeCell ref="Q1:Q2"/>
    <mergeCell ref="A1:G1"/>
    <mergeCell ref="I1:I2"/>
    <mergeCell ref="AG1:AG2"/>
    <mergeCell ref="T1:T2"/>
    <mergeCell ref="S1:S2"/>
    <mergeCell ref="P1:P2"/>
    <mergeCell ref="O1:O2"/>
    <mergeCell ref="M1:M2"/>
    <mergeCell ref="N1:N2"/>
    <mergeCell ref="L1:L2"/>
    <mergeCell ref="K1:K2"/>
    <mergeCell ref="J1:J2"/>
  </mergeCells>
  <conditionalFormatting sqref="B1:C84 B94:C1048576 B85:B93">
    <cfRule type="duplicateValues" dxfId="189" priority="2"/>
  </conditionalFormatting>
  <conditionalFormatting sqref="B3:C3">
    <cfRule type="duplicateValues" dxfId="188" priority="10" stopIfTrue="1"/>
  </conditionalFormatting>
  <conditionalFormatting sqref="B5:C81">
    <cfRule type="duplicateValues" dxfId="187" priority="7608" stopIfTrue="1"/>
  </conditionalFormatting>
  <conditionalFormatting sqref="B5:C82">
    <cfRule type="duplicateValues" dxfId="186" priority="7609" stopIfTrue="1"/>
    <cfRule type="duplicateValues" dxfId="185" priority="7610" stopIfTrue="1"/>
    <cfRule type="duplicateValues" dxfId="184" priority="7611" stopIfTrue="1"/>
  </conditionalFormatting>
  <conditionalFormatting sqref="B10:C84 B1:C2 B4:C4 B85:B93 B94:C65564">
    <cfRule type="expression" dxfId="183" priority="7617" stopIfTrue="1">
      <formula>AND(COUNTIF($B$1:$C$2, B1)+COUNTIF($B$4:$C$4, B1)+COUNTIF($B$10:$C$65564, B1)&gt;1,NOT(ISBLANK(B1)))</formula>
    </cfRule>
  </conditionalFormatting>
  <conditionalFormatting sqref="B10:C84">
    <cfRule type="duplicateValues" dxfId="182" priority="7615" stopIfTrue="1"/>
  </conditionalFormatting>
  <conditionalFormatting sqref="C82">
    <cfRule type="duplicateValues" dxfId="181" priority="205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G27"/>
  <sheetViews>
    <sheetView topLeftCell="A2" zoomScale="85" zoomScaleNormal="85" workbookViewId="0">
      <selection activeCell="A5" sqref="A5:A21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32" width="6.6640625" style="12" customWidth="1"/>
    <col min="33" max="33" width="1" style="3" customWidth="1"/>
    <col min="34" max="16384" width="9.109375" style="3"/>
  </cols>
  <sheetData>
    <row r="1" spans="1:33" ht="69" customHeight="1">
      <c r="A1" s="54"/>
      <c r="B1" s="55"/>
      <c r="C1" s="55"/>
      <c r="D1" s="55"/>
      <c r="E1" s="55"/>
      <c r="F1" s="55"/>
      <c r="G1" s="56"/>
      <c r="H1" s="27"/>
      <c r="I1" s="57" t="s">
        <v>1285</v>
      </c>
      <c r="J1" s="57" t="s">
        <v>0</v>
      </c>
      <c r="K1" s="57" t="s">
        <v>1</v>
      </c>
      <c r="L1" s="57" t="s">
        <v>4</v>
      </c>
      <c r="M1" s="57" t="s">
        <v>7</v>
      </c>
      <c r="N1" s="57" t="s">
        <v>9</v>
      </c>
      <c r="O1" s="57" t="s">
        <v>10</v>
      </c>
      <c r="P1" s="57" t="s">
        <v>12</v>
      </c>
      <c r="Q1" s="57" t="s">
        <v>14</v>
      </c>
      <c r="R1" s="57" t="s">
        <v>16</v>
      </c>
      <c r="S1" s="57" t="s">
        <v>18</v>
      </c>
      <c r="T1" s="57" t="s">
        <v>20</v>
      </c>
      <c r="U1" s="57" t="s">
        <v>23</v>
      </c>
      <c r="V1" s="57" t="s">
        <v>25</v>
      </c>
      <c r="W1" s="57" t="s">
        <v>26</v>
      </c>
      <c r="X1" s="57" t="s">
        <v>28</v>
      </c>
      <c r="Y1" s="57" t="s">
        <v>30</v>
      </c>
      <c r="Z1" s="57" t="s">
        <v>32</v>
      </c>
      <c r="AA1" s="57" t="s">
        <v>33</v>
      </c>
      <c r="AB1" s="57" t="s">
        <v>23</v>
      </c>
      <c r="AC1" s="57" t="s">
        <v>35</v>
      </c>
      <c r="AD1" s="57" t="s">
        <v>38</v>
      </c>
      <c r="AE1" s="57" t="s">
        <v>39</v>
      </c>
      <c r="AF1" s="57" t="s">
        <v>40</v>
      </c>
      <c r="AG1" s="27"/>
    </row>
    <row r="2" spans="1:33" s="4" customFormat="1" ht="99" customHeight="1">
      <c r="A2" s="51" t="s">
        <v>1361</v>
      </c>
      <c r="B2" s="52"/>
      <c r="C2" s="52"/>
      <c r="D2" s="52"/>
      <c r="E2" s="52"/>
      <c r="F2" s="52"/>
      <c r="G2" s="53"/>
      <c r="H2" s="2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34"/>
    </row>
    <row r="3" spans="1:3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45564</v>
      </c>
      <c r="K3" s="19">
        <v>45564</v>
      </c>
      <c r="L3" s="19">
        <v>45542</v>
      </c>
      <c r="M3" s="19">
        <v>45507</v>
      </c>
      <c r="N3" s="19">
        <v>45505</v>
      </c>
      <c r="O3" s="19">
        <v>45487</v>
      </c>
      <c r="P3" s="19">
        <v>45479</v>
      </c>
      <c r="Q3" s="19">
        <v>45466</v>
      </c>
      <c r="R3" s="19">
        <v>45459</v>
      </c>
      <c r="S3" s="19">
        <v>45444</v>
      </c>
      <c r="T3" s="19">
        <v>45437</v>
      </c>
      <c r="U3" s="19">
        <v>45430</v>
      </c>
      <c r="V3" s="19">
        <v>45410</v>
      </c>
      <c r="W3" s="19">
        <v>45410</v>
      </c>
      <c r="X3" s="19">
        <v>45388</v>
      </c>
      <c r="Y3" s="19">
        <v>45381</v>
      </c>
      <c r="Z3" s="19">
        <v>45374</v>
      </c>
      <c r="AA3" s="19">
        <v>45368</v>
      </c>
      <c r="AB3" s="19">
        <v>45360</v>
      </c>
      <c r="AC3" s="19">
        <v>45354</v>
      </c>
      <c r="AD3" s="19">
        <v>45347</v>
      </c>
      <c r="AE3" s="19">
        <v>45326</v>
      </c>
      <c r="AF3" s="19">
        <v>45325</v>
      </c>
      <c r="AG3" s="34"/>
    </row>
    <row r="4" spans="1:33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48</v>
      </c>
      <c r="K4" s="21" t="s">
        <v>290</v>
      </c>
      <c r="L4" s="21" t="s">
        <v>290</v>
      </c>
      <c r="M4" s="21" t="s">
        <v>53</v>
      </c>
      <c r="N4" s="21" t="s">
        <v>51</v>
      </c>
      <c r="O4" s="21" t="s">
        <v>290</v>
      </c>
      <c r="P4" s="21" t="s">
        <v>51</v>
      </c>
      <c r="Q4" s="21" t="s">
        <v>290</v>
      </c>
      <c r="R4" s="21" t="s">
        <v>290</v>
      </c>
      <c r="S4" s="21" t="s">
        <v>290</v>
      </c>
      <c r="T4" s="21" t="s">
        <v>290</v>
      </c>
      <c r="U4" s="21" t="s">
        <v>290</v>
      </c>
      <c r="V4" s="21" t="s">
        <v>48</v>
      </c>
      <c r="W4" s="21" t="s">
        <v>290</v>
      </c>
      <c r="X4" s="21" t="s">
        <v>290</v>
      </c>
      <c r="Y4" s="21" t="s">
        <v>290</v>
      </c>
      <c r="Z4" s="21" t="s">
        <v>51</v>
      </c>
      <c r="AA4" s="21" t="s">
        <v>290</v>
      </c>
      <c r="AB4" s="21" t="s">
        <v>290</v>
      </c>
      <c r="AC4" s="21" t="s">
        <v>290</v>
      </c>
      <c r="AD4" s="21" t="s">
        <v>290</v>
      </c>
      <c r="AE4" s="21" t="s">
        <v>51</v>
      </c>
      <c r="AF4" s="21" t="s">
        <v>51</v>
      </c>
      <c r="AG4" s="35"/>
    </row>
    <row r="5" spans="1:33" s="11" customFormat="1" ht="18" customHeight="1">
      <c r="A5" s="1">
        <v>1</v>
      </c>
      <c r="B5" s="1">
        <v>43570</v>
      </c>
      <c r="C5" s="5" t="s">
        <v>375</v>
      </c>
      <c r="D5" s="1" t="s">
        <v>376</v>
      </c>
      <c r="E5" s="6" t="s">
        <v>57</v>
      </c>
      <c r="F5" s="1" t="s">
        <v>58</v>
      </c>
      <c r="G5" s="1">
        <f t="shared" ref="G5:G21" si="0">SUM(I5:AF5)</f>
        <v>1112</v>
      </c>
      <c r="H5" s="31"/>
      <c r="I5" s="7">
        <v>7</v>
      </c>
      <c r="J5" s="7"/>
      <c r="K5" s="7">
        <v>100</v>
      </c>
      <c r="L5" s="7">
        <v>47.5</v>
      </c>
      <c r="M5" s="7">
        <v>230</v>
      </c>
      <c r="N5" s="7"/>
      <c r="O5" s="7">
        <v>50</v>
      </c>
      <c r="P5" s="7"/>
      <c r="Q5" s="7">
        <v>90</v>
      </c>
      <c r="R5" s="7"/>
      <c r="S5" s="7"/>
      <c r="T5" s="7">
        <v>50</v>
      </c>
      <c r="U5" s="7">
        <v>50</v>
      </c>
      <c r="V5" s="7"/>
      <c r="W5" s="7">
        <v>60</v>
      </c>
      <c r="X5" s="7">
        <v>85</v>
      </c>
      <c r="Y5" s="7">
        <v>50</v>
      </c>
      <c r="Z5" s="7"/>
      <c r="AA5" s="7">
        <v>100</v>
      </c>
      <c r="AB5" s="7">
        <v>95</v>
      </c>
      <c r="AC5" s="7">
        <v>50</v>
      </c>
      <c r="AD5" s="7">
        <v>47.5</v>
      </c>
      <c r="AE5" s="7"/>
      <c r="AF5" s="7"/>
      <c r="AG5" s="32"/>
    </row>
    <row r="6" spans="1:33" s="11" customFormat="1" ht="18" customHeight="1">
      <c r="A6" s="1">
        <v>2</v>
      </c>
      <c r="B6" s="1">
        <v>43822</v>
      </c>
      <c r="C6" s="5" t="s">
        <v>377</v>
      </c>
      <c r="D6" s="1" t="s">
        <v>376</v>
      </c>
      <c r="E6" s="6" t="s">
        <v>57</v>
      </c>
      <c r="F6" s="1" t="s">
        <v>66</v>
      </c>
      <c r="G6" s="1">
        <f t="shared" si="0"/>
        <v>1025</v>
      </c>
      <c r="H6" s="31"/>
      <c r="I6" s="7"/>
      <c r="J6" s="7"/>
      <c r="K6" s="7">
        <v>95</v>
      </c>
      <c r="L6" s="7"/>
      <c r="M6" s="7">
        <v>250</v>
      </c>
      <c r="N6" s="7"/>
      <c r="O6" s="7"/>
      <c r="P6" s="7">
        <v>12.5</v>
      </c>
      <c r="Q6" s="7">
        <v>85</v>
      </c>
      <c r="R6" s="7"/>
      <c r="S6" s="7"/>
      <c r="T6" s="7"/>
      <c r="U6" s="7">
        <v>47.5</v>
      </c>
      <c r="V6" s="7"/>
      <c r="W6" s="7">
        <v>95</v>
      </c>
      <c r="X6" s="7">
        <v>100</v>
      </c>
      <c r="Y6" s="7">
        <v>47.5</v>
      </c>
      <c r="Z6" s="7"/>
      <c r="AA6" s="7">
        <v>95</v>
      </c>
      <c r="AB6" s="7">
        <v>100</v>
      </c>
      <c r="AC6" s="7">
        <v>47.5</v>
      </c>
      <c r="AD6" s="7">
        <v>50</v>
      </c>
      <c r="AE6" s="7"/>
      <c r="AF6" s="7"/>
      <c r="AG6" s="32"/>
    </row>
    <row r="7" spans="1:33" s="11" customFormat="1" ht="18" customHeight="1">
      <c r="A7" s="1">
        <v>3</v>
      </c>
      <c r="B7" s="1">
        <v>48355</v>
      </c>
      <c r="C7" s="5" t="s">
        <v>378</v>
      </c>
      <c r="D7" s="1" t="s">
        <v>376</v>
      </c>
      <c r="E7" s="6" t="s">
        <v>57</v>
      </c>
      <c r="F7" s="1" t="s">
        <v>58</v>
      </c>
      <c r="G7" s="1">
        <f t="shared" si="0"/>
        <v>810</v>
      </c>
      <c r="H7" s="31"/>
      <c r="I7" s="7">
        <v>5</v>
      </c>
      <c r="J7" s="7"/>
      <c r="K7" s="7">
        <v>90</v>
      </c>
      <c r="L7" s="7">
        <v>50</v>
      </c>
      <c r="M7" s="7">
        <v>170</v>
      </c>
      <c r="N7" s="7"/>
      <c r="O7" s="7">
        <v>47.5</v>
      </c>
      <c r="P7" s="7"/>
      <c r="Q7" s="7">
        <v>80</v>
      </c>
      <c r="R7" s="7"/>
      <c r="S7" s="7"/>
      <c r="T7" s="7">
        <v>47.5</v>
      </c>
      <c r="U7" s="7">
        <v>45</v>
      </c>
      <c r="V7" s="7"/>
      <c r="W7" s="7">
        <v>65</v>
      </c>
      <c r="X7" s="7"/>
      <c r="Y7" s="7"/>
      <c r="Z7" s="7"/>
      <c r="AA7" s="7">
        <v>80</v>
      </c>
      <c r="AB7" s="7">
        <v>85</v>
      </c>
      <c r="AC7" s="7">
        <v>45</v>
      </c>
      <c r="AD7" s="7"/>
      <c r="AE7" s="7"/>
      <c r="AF7" s="7"/>
      <c r="AG7" s="36"/>
    </row>
    <row r="8" spans="1:33" s="11" customFormat="1" ht="18" customHeight="1">
      <c r="A8" s="1">
        <v>4</v>
      </c>
      <c r="B8" s="1">
        <v>43430</v>
      </c>
      <c r="C8" s="5" t="s">
        <v>380</v>
      </c>
      <c r="D8" s="1" t="s">
        <v>376</v>
      </c>
      <c r="E8" s="6" t="s">
        <v>312</v>
      </c>
      <c r="F8" s="1" t="s">
        <v>58</v>
      </c>
      <c r="G8" s="1">
        <f t="shared" si="0"/>
        <v>691</v>
      </c>
      <c r="H8" s="31"/>
      <c r="I8" s="7">
        <v>10</v>
      </c>
      <c r="J8" s="7"/>
      <c r="K8" s="7">
        <v>85</v>
      </c>
      <c r="L8" s="7"/>
      <c r="M8" s="7">
        <v>300</v>
      </c>
      <c r="N8" s="7">
        <v>6</v>
      </c>
      <c r="O8" s="7"/>
      <c r="P8" s="7"/>
      <c r="Q8" s="7">
        <v>95</v>
      </c>
      <c r="R8" s="7"/>
      <c r="S8" s="7"/>
      <c r="T8" s="7"/>
      <c r="U8" s="7"/>
      <c r="V8" s="7"/>
      <c r="W8" s="7">
        <v>100</v>
      </c>
      <c r="X8" s="7">
        <v>95</v>
      </c>
      <c r="Y8" s="7"/>
      <c r="Z8" s="7"/>
      <c r="AA8" s="7"/>
      <c r="AB8" s="7"/>
      <c r="AC8" s="7"/>
      <c r="AD8" s="7"/>
      <c r="AE8" s="7"/>
      <c r="AF8" s="7"/>
      <c r="AG8" s="32"/>
    </row>
    <row r="9" spans="1:33" s="11" customFormat="1" ht="18" customHeight="1">
      <c r="A9" s="1">
        <v>5</v>
      </c>
      <c r="B9" s="1">
        <v>45317</v>
      </c>
      <c r="C9" s="5" t="s">
        <v>379</v>
      </c>
      <c r="D9" s="1" t="s">
        <v>376</v>
      </c>
      <c r="E9" s="6" t="s">
        <v>57</v>
      </c>
      <c r="F9" s="1" t="s">
        <v>92</v>
      </c>
      <c r="G9" s="1">
        <f t="shared" si="0"/>
        <v>668</v>
      </c>
      <c r="H9" s="31"/>
      <c r="I9" s="7">
        <v>10</v>
      </c>
      <c r="J9" s="7"/>
      <c r="K9" s="7"/>
      <c r="L9" s="7"/>
      <c r="M9" s="7">
        <v>215</v>
      </c>
      <c r="N9" s="7">
        <v>3</v>
      </c>
      <c r="O9" s="7"/>
      <c r="P9" s="7"/>
      <c r="Q9" s="7"/>
      <c r="R9" s="7"/>
      <c r="S9" s="7">
        <v>50</v>
      </c>
      <c r="T9" s="7"/>
      <c r="U9" s="7"/>
      <c r="V9" s="7"/>
      <c r="W9" s="7">
        <v>75</v>
      </c>
      <c r="X9" s="7">
        <v>90</v>
      </c>
      <c r="Y9" s="7">
        <v>45</v>
      </c>
      <c r="Z9" s="7"/>
      <c r="AA9" s="7">
        <v>90</v>
      </c>
      <c r="AB9" s="7">
        <v>90</v>
      </c>
      <c r="AC9" s="7"/>
      <c r="AD9" s="7"/>
      <c r="AE9" s="7"/>
      <c r="AF9" s="7"/>
      <c r="AG9" s="36"/>
    </row>
    <row r="10" spans="1:33" s="11" customFormat="1" ht="18" customHeight="1">
      <c r="A10" s="1">
        <v>6</v>
      </c>
      <c r="B10" s="1">
        <v>42053</v>
      </c>
      <c r="C10" s="5" t="s">
        <v>381</v>
      </c>
      <c r="D10" s="1" t="s">
        <v>376</v>
      </c>
      <c r="E10" s="5" t="s">
        <v>382</v>
      </c>
      <c r="F10" s="1" t="s">
        <v>63</v>
      </c>
      <c r="G10" s="1">
        <f t="shared" si="0"/>
        <v>569</v>
      </c>
      <c r="H10" s="32"/>
      <c r="I10" s="1">
        <v>1</v>
      </c>
      <c r="J10" s="1"/>
      <c r="K10" s="1">
        <v>80</v>
      </c>
      <c r="L10" s="1"/>
      <c r="M10" s="1">
        <v>150</v>
      </c>
      <c r="N10" s="1"/>
      <c r="O10" s="1"/>
      <c r="P10" s="1"/>
      <c r="Q10" s="1">
        <v>70</v>
      </c>
      <c r="R10" s="1"/>
      <c r="S10" s="1"/>
      <c r="T10" s="1"/>
      <c r="U10" s="1"/>
      <c r="V10" s="1"/>
      <c r="W10" s="1">
        <v>85</v>
      </c>
      <c r="X10" s="1"/>
      <c r="Y10" s="1"/>
      <c r="Z10" s="1">
        <v>20</v>
      </c>
      <c r="AA10" s="1">
        <v>75</v>
      </c>
      <c r="AB10" s="1">
        <v>80</v>
      </c>
      <c r="AC10" s="1"/>
      <c r="AD10" s="1"/>
      <c r="AE10" s="1"/>
      <c r="AF10" s="1">
        <v>8</v>
      </c>
      <c r="AG10" s="36"/>
    </row>
    <row r="11" spans="1:33" s="11" customFormat="1" ht="18" customHeight="1">
      <c r="A11" s="1">
        <v>7</v>
      </c>
      <c r="B11" s="24">
        <v>49971</v>
      </c>
      <c r="C11" s="25" t="s">
        <v>383</v>
      </c>
      <c r="D11" s="1" t="s">
        <v>376</v>
      </c>
      <c r="E11" s="26" t="s">
        <v>88</v>
      </c>
      <c r="F11" s="24" t="s">
        <v>63</v>
      </c>
      <c r="G11" s="1">
        <f t="shared" si="0"/>
        <v>398</v>
      </c>
      <c r="H11" s="31"/>
      <c r="I11" s="44">
        <v>3</v>
      </c>
      <c r="J11" s="44"/>
      <c r="K11" s="44"/>
      <c r="L11" s="44"/>
      <c r="M11" s="44">
        <v>200</v>
      </c>
      <c r="N11" s="44"/>
      <c r="O11" s="44"/>
      <c r="P11" s="44"/>
      <c r="Q11" s="44"/>
      <c r="R11" s="44"/>
      <c r="S11" s="44"/>
      <c r="T11" s="44"/>
      <c r="U11" s="44"/>
      <c r="V11" s="44"/>
      <c r="W11" s="44">
        <v>90</v>
      </c>
      <c r="X11" s="44">
        <v>75</v>
      </c>
      <c r="Y11" s="44"/>
      <c r="Z11" s="44">
        <v>15</v>
      </c>
      <c r="AA11" s="44"/>
      <c r="AB11" s="44"/>
      <c r="AC11" s="44"/>
      <c r="AD11" s="44"/>
      <c r="AE11" s="44"/>
      <c r="AF11" s="44">
        <v>15</v>
      </c>
      <c r="AG11" s="36"/>
    </row>
    <row r="12" spans="1:33" s="11" customFormat="1" ht="18" customHeight="1">
      <c r="A12" s="1">
        <v>8</v>
      </c>
      <c r="B12" s="24">
        <v>54106</v>
      </c>
      <c r="C12" s="25" t="s">
        <v>385</v>
      </c>
      <c r="D12" s="1" t="s">
        <v>376</v>
      </c>
      <c r="E12" s="26" t="s">
        <v>57</v>
      </c>
      <c r="F12" s="24" t="s">
        <v>58</v>
      </c>
      <c r="G12" s="1">
        <f t="shared" si="0"/>
        <v>392.5</v>
      </c>
      <c r="H12" s="31"/>
      <c r="I12" s="44"/>
      <c r="J12" s="44"/>
      <c r="K12" s="44">
        <v>75</v>
      </c>
      <c r="L12" s="44"/>
      <c r="M12" s="44"/>
      <c r="N12" s="44"/>
      <c r="O12" s="44">
        <v>45</v>
      </c>
      <c r="P12" s="44"/>
      <c r="Q12" s="44">
        <v>60</v>
      </c>
      <c r="R12" s="44"/>
      <c r="S12" s="44"/>
      <c r="T12" s="44">
        <v>45</v>
      </c>
      <c r="U12" s="44"/>
      <c r="V12" s="44"/>
      <c r="W12" s="44">
        <v>55</v>
      </c>
      <c r="X12" s="44"/>
      <c r="Y12" s="44"/>
      <c r="Z12" s="44"/>
      <c r="AA12" s="44">
        <v>70</v>
      </c>
      <c r="AB12" s="44"/>
      <c r="AC12" s="44">
        <v>42.5</v>
      </c>
      <c r="AD12" s="44"/>
      <c r="AE12" s="44"/>
      <c r="AF12" s="44"/>
      <c r="AG12" s="36"/>
    </row>
    <row r="13" spans="1:33" s="11" customFormat="1" ht="18" customHeight="1">
      <c r="A13" s="1">
        <v>9</v>
      </c>
      <c r="B13" s="24">
        <v>48705</v>
      </c>
      <c r="C13" s="25" t="s">
        <v>384</v>
      </c>
      <c r="D13" s="1" t="s">
        <v>376</v>
      </c>
      <c r="E13" s="26" t="s">
        <v>57</v>
      </c>
      <c r="F13" s="24" t="s">
        <v>66</v>
      </c>
      <c r="G13" s="1">
        <f t="shared" si="0"/>
        <v>377.5</v>
      </c>
      <c r="H13" s="31"/>
      <c r="I13" s="44"/>
      <c r="J13" s="44">
        <v>25</v>
      </c>
      <c r="K13" s="44"/>
      <c r="L13" s="44"/>
      <c r="M13" s="44">
        <v>160</v>
      </c>
      <c r="N13" s="44"/>
      <c r="O13" s="44"/>
      <c r="P13" s="44"/>
      <c r="Q13" s="44"/>
      <c r="R13" s="44"/>
      <c r="S13" s="44"/>
      <c r="T13" s="44"/>
      <c r="U13" s="44"/>
      <c r="V13" s="44"/>
      <c r="W13" s="44">
        <v>70</v>
      </c>
      <c r="X13" s="44">
        <v>80</v>
      </c>
      <c r="Y13" s="44">
        <v>42.5</v>
      </c>
      <c r="Z13" s="44"/>
      <c r="AA13" s="44"/>
      <c r="AB13" s="44"/>
      <c r="AC13" s="44"/>
      <c r="AD13" s="44"/>
      <c r="AE13" s="44"/>
      <c r="AF13" s="44"/>
      <c r="AG13" s="36"/>
    </row>
    <row r="14" spans="1:33" s="11" customFormat="1" ht="18" customHeight="1">
      <c r="A14" s="1">
        <v>10</v>
      </c>
      <c r="B14" s="24">
        <v>46387</v>
      </c>
      <c r="C14" s="25" t="s">
        <v>386</v>
      </c>
      <c r="D14" s="1" t="s">
        <v>376</v>
      </c>
      <c r="E14" s="26" t="s">
        <v>57</v>
      </c>
      <c r="F14" s="24" t="s">
        <v>63</v>
      </c>
      <c r="G14" s="1">
        <f t="shared" si="0"/>
        <v>288</v>
      </c>
      <c r="H14" s="32"/>
      <c r="I14" s="24">
        <v>7</v>
      </c>
      <c r="J14" s="24"/>
      <c r="K14" s="24"/>
      <c r="L14" s="24"/>
      <c r="M14" s="24"/>
      <c r="N14" s="24">
        <v>1</v>
      </c>
      <c r="O14" s="24"/>
      <c r="P14" s="24"/>
      <c r="Q14" s="24">
        <v>65</v>
      </c>
      <c r="R14" s="24"/>
      <c r="S14" s="24"/>
      <c r="T14" s="24"/>
      <c r="U14" s="24"/>
      <c r="V14" s="24"/>
      <c r="W14" s="24">
        <v>80</v>
      </c>
      <c r="X14" s="24"/>
      <c r="Y14" s="24"/>
      <c r="Z14" s="24">
        <v>25</v>
      </c>
      <c r="AA14" s="24">
        <v>85</v>
      </c>
      <c r="AB14" s="24"/>
      <c r="AC14" s="24"/>
      <c r="AD14" s="24"/>
      <c r="AE14" s="24"/>
      <c r="AF14" s="24">
        <v>25</v>
      </c>
      <c r="AG14" s="36"/>
    </row>
    <row r="15" spans="1:33" s="11" customFormat="1" ht="18" customHeight="1">
      <c r="A15" s="1">
        <v>11</v>
      </c>
      <c r="B15" s="24">
        <v>46388</v>
      </c>
      <c r="C15" s="25" t="s">
        <v>387</v>
      </c>
      <c r="D15" s="1" t="s">
        <v>376</v>
      </c>
      <c r="E15" s="26" t="s">
        <v>57</v>
      </c>
      <c r="F15" s="24" t="s">
        <v>63</v>
      </c>
      <c r="G15" s="1">
        <f t="shared" si="0"/>
        <v>279</v>
      </c>
      <c r="H15" s="31"/>
      <c r="I15" s="44">
        <v>2</v>
      </c>
      <c r="J15" s="44"/>
      <c r="K15" s="44"/>
      <c r="L15" s="44"/>
      <c r="M15" s="44">
        <v>180</v>
      </c>
      <c r="N15" s="44">
        <v>2</v>
      </c>
      <c r="O15" s="44"/>
      <c r="P15" s="44"/>
      <c r="Q15" s="44">
        <v>75</v>
      </c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>
        <v>20</v>
      </c>
      <c r="AG15" s="36"/>
    </row>
    <row r="16" spans="1:33" s="11" customFormat="1" ht="18" customHeight="1">
      <c r="A16" s="1">
        <v>12</v>
      </c>
      <c r="B16" s="24">
        <v>57119</v>
      </c>
      <c r="C16" s="25" t="s">
        <v>388</v>
      </c>
      <c r="D16" s="1" t="s">
        <v>376</v>
      </c>
      <c r="E16" s="43" t="s">
        <v>88</v>
      </c>
      <c r="F16" s="24" t="s">
        <v>63</v>
      </c>
      <c r="G16" s="1">
        <f t="shared" si="0"/>
        <v>191</v>
      </c>
      <c r="H16" s="32"/>
      <c r="I16" s="24">
        <v>10</v>
      </c>
      <c r="J16" s="24"/>
      <c r="K16" s="24"/>
      <c r="L16" s="24"/>
      <c r="M16" s="24">
        <v>140</v>
      </c>
      <c r="N16" s="24"/>
      <c r="O16" s="24"/>
      <c r="P16" s="24"/>
      <c r="Q16" s="24"/>
      <c r="R16" s="24"/>
      <c r="S16" s="24"/>
      <c r="T16" s="24"/>
      <c r="U16" s="24"/>
      <c r="V16" s="24">
        <v>25</v>
      </c>
      <c r="W16" s="24"/>
      <c r="X16" s="24"/>
      <c r="Y16" s="24"/>
      <c r="Z16" s="24">
        <v>10</v>
      </c>
      <c r="AA16" s="24"/>
      <c r="AB16" s="24"/>
      <c r="AC16" s="24"/>
      <c r="AD16" s="24"/>
      <c r="AE16" s="24"/>
      <c r="AF16" s="24">
        <v>6</v>
      </c>
      <c r="AG16" s="36"/>
    </row>
    <row r="17" spans="1:33" s="11" customFormat="1" ht="18" customHeight="1">
      <c r="A17" s="1">
        <v>13</v>
      </c>
      <c r="B17" s="24">
        <v>61725</v>
      </c>
      <c r="C17" s="25" t="s">
        <v>389</v>
      </c>
      <c r="D17" s="1" t="s">
        <v>376</v>
      </c>
      <c r="E17" s="26" t="s">
        <v>57</v>
      </c>
      <c r="F17" s="24" t="s">
        <v>90</v>
      </c>
      <c r="G17" s="1">
        <f t="shared" si="0"/>
        <v>50</v>
      </c>
      <c r="H17" s="31"/>
      <c r="I17" s="44"/>
      <c r="J17" s="44"/>
      <c r="K17" s="44"/>
      <c r="L17" s="44"/>
      <c r="M17" s="44"/>
      <c r="N17" s="44"/>
      <c r="O17" s="44"/>
      <c r="P17" s="44"/>
      <c r="Q17" s="44"/>
      <c r="R17" s="44">
        <v>50</v>
      </c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36"/>
    </row>
    <row r="18" spans="1:33" s="11" customFormat="1" ht="18" customHeight="1">
      <c r="A18" s="1">
        <v>14</v>
      </c>
      <c r="B18" s="24">
        <v>54505</v>
      </c>
      <c r="C18" s="25" t="s">
        <v>390</v>
      </c>
      <c r="D18" s="1" t="s">
        <v>376</v>
      </c>
      <c r="E18" s="26" t="s">
        <v>60</v>
      </c>
      <c r="F18" s="24" t="s">
        <v>63</v>
      </c>
      <c r="G18" s="1">
        <f t="shared" si="0"/>
        <v>37</v>
      </c>
      <c r="H18" s="31"/>
      <c r="I18" s="44">
        <v>5</v>
      </c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>
        <v>20</v>
      </c>
      <c r="W18" s="44"/>
      <c r="X18" s="44"/>
      <c r="Y18" s="44"/>
      <c r="Z18" s="44">
        <v>8</v>
      </c>
      <c r="AA18" s="44"/>
      <c r="AB18" s="44"/>
      <c r="AC18" s="44"/>
      <c r="AD18" s="44"/>
      <c r="AE18" s="44"/>
      <c r="AF18" s="44">
        <v>4</v>
      </c>
      <c r="AG18" s="36"/>
    </row>
    <row r="19" spans="1:33" s="11" customFormat="1" ht="18" customHeight="1">
      <c r="A19" s="1">
        <v>15</v>
      </c>
      <c r="B19" s="24">
        <v>54367</v>
      </c>
      <c r="C19" s="25" t="s">
        <v>391</v>
      </c>
      <c r="D19" s="1" t="s">
        <v>376</v>
      </c>
      <c r="E19" s="26" t="s">
        <v>392</v>
      </c>
      <c r="F19" s="24" t="s">
        <v>63</v>
      </c>
      <c r="G19" s="1">
        <f t="shared" si="0"/>
        <v>17.5</v>
      </c>
      <c r="H19" s="31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>
        <v>17.5</v>
      </c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36"/>
    </row>
    <row r="20" spans="1:33" s="11" customFormat="1" ht="18" customHeight="1">
      <c r="A20" s="1">
        <v>16</v>
      </c>
      <c r="B20" s="24">
        <v>52599</v>
      </c>
      <c r="C20" s="25" t="s">
        <v>393</v>
      </c>
      <c r="D20" s="1" t="s">
        <v>376</v>
      </c>
      <c r="E20" s="26" t="s">
        <v>57</v>
      </c>
      <c r="F20" s="24" t="s">
        <v>135</v>
      </c>
      <c r="G20" s="1">
        <f t="shared" si="0"/>
        <v>12.5</v>
      </c>
      <c r="H20" s="31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>
        <v>12.5</v>
      </c>
      <c r="AF20" s="44"/>
      <c r="AG20" s="36"/>
    </row>
    <row r="21" spans="1:33" s="11" customFormat="1" ht="18" customHeight="1">
      <c r="A21" s="1">
        <v>17</v>
      </c>
      <c r="B21" s="24">
        <v>51361</v>
      </c>
      <c r="C21" s="25" t="s">
        <v>1319</v>
      </c>
      <c r="D21" s="1" t="s">
        <v>376</v>
      </c>
      <c r="E21" s="26" t="s">
        <v>57</v>
      </c>
      <c r="F21" s="24" t="s">
        <v>90</v>
      </c>
      <c r="G21" s="1">
        <f t="shared" si="0"/>
        <v>7</v>
      </c>
      <c r="H21" s="31"/>
      <c r="I21" s="44">
        <v>7</v>
      </c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36"/>
    </row>
    <row r="22" spans="1:33" ht="18" customHeight="1">
      <c r="A22" s="1"/>
      <c r="B22" s="1"/>
      <c r="C22" s="5"/>
      <c r="D22" s="1"/>
      <c r="E22" s="6"/>
      <c r="F22" s="1"/>
      <c r="G22" s="1"/>
      <c r="H22" s="28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34"/>
    </row>
    <row r="23" spans="1:33" ht="6.9" customHeight="1">
      <c r="A23" s="38"/>
      <c r="B23" s="33"/>
      <c r="C23" s="39"/>
      <c r="D23" s="33"/>
      <c r="E23" s="40"/>
      <c r="F23" s="33"/>
      <c r="G23" s="41"/>
      <c r="H23" s="33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37"/>
    </row>
    <row r="24" spans="1:33" s="8" customFormat="1" ht="12.75" customHeight="1">
      <c r="A24" s="13"/>
      <c r="B24" s="14"/>
      <c r="D24" s="14"/>
      <c r="E24" s="15"/>
      <c r="F24" s="14"/>
      <c r="G24" s="14"/>
      <c r="H24" s="14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</row>
    <row r="27" spans="1:33">
      <c r="C27" s="45"/>
    </row>
  </sheetData>
  <sheetProtection algorithmName="SHA-512" hashValue="7WA68hNItaEOzgU9JbDd7Py7gjhBUowr3dg34CCFIMOPJ14npdXw6zZxl6CmzgBhKrw4wYtoYkN3w6NVXeh0QQ==" saltValue="MGQoa6VgLf6Xl/FhcvLLyA==" spinCount="100000" sheet="1" selectLockedCells="1" selectUnlockedCells="1"/>
  <sortState xmlns:xlrd2="http://schemas.microsoft.com/office/spreadsheetml/2017/richdata2" ref="B5:AF21">
    <sortCondition descending="1" ref="G5:G21"/>
  </sortState>
  <mergeCells count="26">
    <mergeCell ref="K1:K2"/>
    <mergeCell ref="J1:J2"/>
    <mergeCell ref="N1:N2"/>
    <mergeCell ref="O1:O2"/>
    <mergeCell ref="L1:L2"/>
    <mergeCell ref="AF1:AF2"/>
    <mergeCell ref="P1:P2"/>
    <mergeCell ref="AE1:AE2"/>
    <mergeCell ref="R1:R2"/>
    <mergeCell ref="Q1:Q2"/>
    <mergeCell ref="A2:G2"/>
    <mergeCell ref="AD1:AD2"/>
    <mergeCell ref="AC1:AC2"/>
    <mergeCell ref="AB1:AB2"/>
    <mergeCell ref="Z1:Z2"/>
    <mergeCell ref="Y1:Y2"/>
    <mergeCell ref="X1:X2"/>
    <mergeCell ref="AA1:AA2"/>
    <mergeCell ref="V1:V2"/>
    <mergeCell ref="W1:W2"/>
    <mergeCell ref="U1:U2"/>
    <mergeCell ref="T1:T2"/>
    <mergeCell ref="S1:S2"/>
    <mergeCell ref="A1:G1"/>
    <mergeCell ref="M1:M2"/>
    <mergeCell ref="I1:I2"/>
  </mergeCells>
  <conditionalFormatting sqref="B3:C3">
    <cfRule type="duplicateValues" dxfId="180" priority="1" stopIfTrue="1"/>
  </conditionalFormatting>
  <conditionalFormatting sqref="B5:C21">
    <cfRule type="duplicateValues" dxfId="179" priority="4937" stopIfTrue="1"/>
  </conditionalFormatting>
  <conditionalFormatting sqref="B5:C22">
    <cfRule type="duplicateValues" dxfId="178" priority="4938" stopIfTrue="1"/>
    <cfRule type="duplicateValues" dxfId="177" priority="4939" stopIfTrue="1"/>
    <cfRule type="duplicateValues" dxfId="176" priority="4940" stopIfTrue="1"/>
  </conditionalFormatting>
  <conditionalFormatting sqref="B9:C24">
    <cfRule type="duplicateValues" dxfId="175" priority="4944" stopIfTrue="1"/>
  </conditionalFormatting>
  <conditionalFormatting sqref="B9:C26 B1:C2 B4:C4 B27 B28:C65524">
    <cfRule type="expression" dxfId="174" priority="3" stopIfTrue="1">
      <formula>AND(COUNTIF($B$1:$C$2, B1)+COUNTIF($B$4:$C$4, B1)+COUNTIF($B$9:$C$65524, B1)&gt;1,NOT(ISBLANK(B1)))</formula>
    </cfRule>
  </conditionalFormatting>
  <conditionalFormatting sqref="C22">
    <cfRule type="duplicateValues" dxfId="173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I85"/>
  <sheetViews>
    <sheetView topLeftCell="A22" zoomScale="85" zoomScaleNormal="85" workbookViewId="0">
      <selection activeCell="G3" sqref="G1:G104857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11.554687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25" width="6.6640625" style="12" customWidth="1"/>
    <col min="26" max="27" width="7.33203125" style="12" bestFit="1" customWidth="1"/>
    <col min="28" max="28" width="7.33203125" style="12" customWidth="1"/>
    <col min="29" max="30" width="7.109375" style="12" bestFit="1" customWidth="1"/>
    <col min="31" max="34" width="6.6640625" style="12" customWidth="1"/>
    <col min="35" max="35" width="1" style="3" customWidth="1"/>
    <col min="36" max="16384" width="9.109375" style="3"/>
  </cols>
  <sheetData>
    <row r="1" spans="1:35" ht="69" customHeight="1">
      <c r="A1" s="54"/>
      <c r="B1" s="55"/>
      <c r="C1" s="55"/>
      <c r="D1" s="55"/>
      <c r="E1" s="55"/>
      <c r="F1" s="55"/>
      <c r="G1" s="56"/>
      <c r="H1" s="27"/>
      <c r="I1" s="57" t="s">
        <v>1285</v>
      </c>
      <c r="J1" s="57" t="s">
        <v>1279</v>
      </c>
      <c r="K1" s="57" t="s">
        <v>0</v>
      </c>
      <c r="L1" s="57" t="s">
        <v>1</v>
      </c>
      <c r="M1" s="57" t="s">
        <v>3</v>
      </c>
      <c r="N1" s="57" t="s">
        <v>4</v>
      </c>
      <c r="O1" s="57" t="s">
        <v>7</v>
      </c>
      <c r="P1" s="57" t="s">
        <v>10</v>
      </c>
      <c r="Q1" s="57" t="s">
        <v>12</v>
      </c>
      <c r="R1" s="57" t="s">
        <v>14</v>
      </c>
      <c r="S1" s="57" t="s">
        <v>16</v>
      </c>
      <c r="T1" s="57" t="s">
        <v>18</v>
      </c>
      <c r="U1" s="57" t="s">
        <v>20</v>
      </c>
      <c r="V1" s="57" t="s">
        <v>23</v>
      </c>
      <c r="W1" s="57" t="s">
        <v>25</v>
      </c>
      <c r="X1" s="57" t="s">
        <v>26</v>
      </c>
      <c r="Y1" s="57" t="s">
        <v>28</v>
      </c>
      <c r="Z1" s="57" t="s">
        <v>30</v>
      </c>
      <c r="AA1" s="57" t="s">
        <v>32</v>
      </c>
      <c r="AB1" s="57" t="s">
        <v>33</v>
      </c>
      <c r="AC1" s="57" t="s">
        <v>23</v>
      </c>
      <c r="AD1" s="57" t="s">
        <v>35</v>
      </c>
      <c r="AE1" s="57" t="s">
        <v>37</v>
      </c>
      <c r="AF1" s="57" t="s">
        <v>38</v>
      </c>
      <c r="AG1" s="57" t="s">
        <v>39</v>
      </c>
      <c r="AH1" s="57" t="s">
        <v>40</v>
      </c>
      <c r="AI1" s="46"/>
    </row>
    <row r="2" spans="1:35" s="4" customFormat="1" ht="96.75" customHeight="1">
      <c r="A2" s="51" t="s">
        <v>1362</v>
      </c>
      <c r="B2" s="52"/>
      <c r="C2" s="52"/>
      <c r="D2" s="52"/>
      <c r="E2" s="52"/>
      <c r="F2" s="52"/>
      <c r="G2" s="53"/>
      <c r="H2" s="2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47"/>
    </row>
    <row r="3" spans="1:3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45563</v>
      </c>
      <c r="M3" s="19">
        <v>45550</v>
      </c>
      <c r="N3" s="19">
        <v>45542</v>
      </c>
      <c r="O3" s="19">
        <v>45507</v>
      </c>
      <c r="P3" s="19">
        <v>45487</v>
      </c>
      <c r="Q3" s="19">
        <v>45479</v>
      </c>
      <c r="R3" s="19">
        <v>45466</v>
      </c>
      <c r="S3" s="19">
        <v>45459</v>
      </c>
      <c r="T3" s="19">
        <v>45444</v>
      </c>
      <c r="U3" s="19">
        <v>45437</v>
      </c>
      <c r="V3" s="19">
        <v>45430</v>
      </c>
      <c r="W3" s="19">
        <v>45410</v>
      </c>
      <c r="X3" s="19">
        <v>45410</v>
      </c>
      <c r="Y3" s="19">
        <v>45388</v>
      </c>
      <c r="Z3" s="19">
        <v>45381</v>
      </c>
      <c r="AA3" s="19">
        <v>45374</v>
      </c>
      <c r="AB3" s="19">
        <v>45368</v>
      </c>
      <c r="AC3" s="19">
        <v>45360</v>
      </c>
      <c r="AD3" s="19">
        <v>45354</v>
      </c>
      <c r="AE3" s="19">
        <v>45347</v>
      </c>
      <c r="AF3" s="19">
        <v>45347</v>
      </c>
      <c r="AG3" s="19">
        <v>45326</v>
      </c>
      <c r="AH3" s="19">
        <v>45325</v>
      </c>
      <c r="AI3" s="34"/>
    </row>
    <row r="4" spans="1:35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290</v>
      </c>
      <c r="K4" s="21" t="s">
        <v>48</v>
      </c>
      <c r="L4" s="21" t="s">
        <v>290</v>
      </c>
      <c r="M4" s="21" t="s">
        <v>51</v>
      </c>
      <c r="N4" s="21" t="s">
        <v>290</v>
      </c>
      <c r="O4" s="21" t="s">
        <v>53</v>
      </c>
      <c r="P4" s="21" t="s">
        <v>290</v>
      </c>
      <c r="Q4" s="21" t="s">
        <v>51</v>
      </c>
      <c r="R4" s="21" t="s">
        <v>290</v>
      </c>
      <c r="S4" s="21" t="s">
        <v>290</v>
      </c>
      <c r="T4" s="21" t="s">
        <v>290</v>
      </c>
      <c r="U4" s="21" t="s">
        <v>290</v>
      </c>
      <c r="V4" s="21" t="s">
        <v>290</v>
      </c>
      <c r="W4" s="21" t="s">
        <v>48</v>
      </c>
      <c r="X4" s="21" t="s">
        <v>290</v>
      </c>
      <c r="Y4" s="21" t="s">
        <v>290</v>
      </c>
      <c r="Z4" s="21" t="s">
        <v>290</v>
      </c>
      <c r="AA4" s="21" t="s">
        <v>51</v>
      </c>
      <c r="AB4" s="21" t="s">
        <v>290</v>
      </c>
      <c r="AC4" s="21" t="s">
        <v>290</v>
      </c>
      <c r="AD4" s="21" t="s">
        <v>290</v>
      </c>
      <c r="AE4" s="21" t="s">
        <v>51</v>
      </c>
      <c r="AF4" s="21" t="s">
        <v>290</v>
      </c>
      <c r="AG4" s="21" t="s">
        <v>51</v>
      </c>
      <c r="AH4" s="21" t="s">
        <v>51</v>
      </c>
      <c r="AI4" s="35"/>
    </row>
    <row r="5" spans="1:35" s="11" customFormat="1" ht="18" customHeight="1">
      <c r="A5" s="1">
        <v>1</v>
      </c>
      <c r="B5" s="1">
        <v>45680</v>
      </c>
      <c r="C5" s="22" t="s">
        <v>394</v>
      </c>
      <c r="D5" s="1" t="s">
        <v>395</v>
      </c>
      <c r="E5" s="6" t="s">
        <v>57</v>
      </c>
      <c r="F5" s="1" t="s">
        <v>61</v>
      </c>
      <c r="G5" s="1">
        <f t="shared" ref="G5:G36" si="0">SUM(I5:AH5)</f>
        <v>1100</v>
      </c>
      <c r="H5" s="31"/>
      <c r="I5" s="7"/>
      <c r="J5" s="7">
        <v>50</v>
      </c>
      <c r="K5" s="7"/>
      <c r="L5" s="7">
        <v>70</v>
      </c>
      <c r="M5" s="7"/>
      <c r="N5" s="7"/>
      <c r="O5" s="7">
        <v>300</v>
      </c>
      <c r="P5" s="7"/>
      <c r="Q5" s="7"/>
      <c r="R5" s="7">
        <v>100</v>
      </c>
      <c r="S5" s="7"/>
      <c r="T5" s="7"/>
      <c r="U5" s="7"/>
      <c r="V5" s="7">
        <v>100</v>
      </c>
      <c r="W5" s="7"/>
      <c r="X5" s="7">
        <v>85</v>
      </c>
      <c r="Y5" s="7">
        <v>100</v>
      </c>
      <c r="Z5" s="7">
        <v>100</v>
      </c>
      <c r="AA5" s="7"/>
      <c r="AB5" s="7">
        <v>100</v>
      </c>
      <c r="AC5" s="7">
        <v>95</v>
      </c>
      <c r="AD5" s="7"/>
      <c r="AE5" s="7"/>
      <c r="AF5" s="7"/>
      <c r="AG5" s="7"/>
      <c r="AH5" s="7"/>
      <c r="AI5" s="36"/>
    </row>
    <row r="6" spans="1:35" s="11" customFormat="1" ht="16.5" customHeight="1">
      <c r="A6" s="1">
        <v>2</v>
      </c>
      <c r="B6" s="1">
        <v>43921</v>
      </c>
      <c r="C6" s="22" t="s">
        <v>396</v>
      </c>
      <c r="D6" s="1" t="s">
        <v>395</v>
      </c>
      <c r="E6" s="6" t="s">
        <v>57</v>
      </c>
      <c r="F6" s="1" t="s">
        <v>58</v>
      </c>
      <c r="G6" s="1">
        <f t="shared" si="0"/>
        <v>1047</v>
      </c>
      <c r="H6" s="31"/>
      <c r="I6" s="7">
        <v>7</v>
      </c>
      <c r="J6" s="7"/>
      <c r="K6" s="7"/>
      <c r="L6" s="7">
        <v>100</v>
      </c>
      <c r="M6" s="7"/>
      <c r="N6" s="7">
        <v>95</v>
      </c>
      <c r="O6" s="7">
        <v>230</v>
      </c>
      <c r="P6" s="7"/>
      <c r="Q6" s="7"/>
      <c r="R6" s="7">
        <v>95</v>
      </c>
      <c r="S6" s="7"/>
      <c r="T6" s="7"/>
      <c r="U6" s="7"/>
      <c r="V6" s="7"/>
      <c r="W6" s="7"/>
      <c r="X6" s="7">
        <v>90</v>
      </c>
      <c r="Y6" s="7">
        <v>90</v>
      </c>
      <c r="Z6" s="7">
        <v>95</v>
      </c>
      <c r="AA6" s="7"/>
      <c r="AB6" s="7">
        <v>85</v>
      </c>
      <c r="AC6" s="7">
        <v>60</v>
      </c>
      <c r="AD6" s="7">
        <v>100</v>
      </c>
      <c r="AE6" s="7"/>
      <c r="AF6" s="7"/>
      <c r="AG6" s="7"/>
      <c r="AH6" s="7"/>
      <c r="AI6" s="36"/>
    </row>
    <row r="7" spans="1:35" s="11" customFormat="1" ht="18" customHeight="1">
      <c r="A7" s="1">
        <v>3</v>
      </c>
      <c r="B7" s="1">
        <v>53141</v>
      </c>
      <c r="C7" s="22" t="s">
        <v>397</v>
      </c>
      <c r="D7" s="1" t="s">
        <v>395</v>
      </c>
      <c r="E7" s="6" t="s">
        <v>57</v>
      </c>
      <c r="F7" s="1" t="s">
        <v>61</v>
      </c>
      <c r="G7" s="1">
        <f t="shared" si="0"/>
        <v>1042.5</v>
      </c>
      <c r="H7" s="31"/>
      <c r="I7" s="7"/>
      <c r="J7" s="7">
        <v>47.5</v>
      </c>
      <c r="K7" s="7"/>
      <c r="L7" s="7">
        <v>65</v>
      </c>
      <c r="M7" s="7"/>
      <c r="N7" s="7">
        <v>90</v>
      </c>
      <c r="O7" s="7">
        <v>170</v>
      </c>
      <c r="P7" s="7">
        <v>95</v>
      </c>
      <c r="Q7" s="7"/>
      <c r="R7" s="7">
        <v>80</v>
      </c>
      <c r="S7" s="7"/>
      <c r="T7" s="7"/>
      <c r="U7" s="7">
        <v>100</v>
      </c>
      <c r="V7" s="7"/>
      <c r="W7" s="7"/>
      <c r="X7" s="7">
        <v>70</v>
      </c>
      <c r="Y7" s="7">
        <v>75</v>
      </c>
      <c r="Z7" s="7"/>
      <c r="AA7" s="7"/>
      <c r="AB7" s="7">
        <v>65</v>
      </c>
      <c r="AC7" s="7"/>
      <c r="AD7" s="7">
        <v>95</v>
      </c>
      <c r="AE7" s="7"/>
      <c r="AF7" s="7">
        <v>90</v>
      </c>
      <c r="AG7" s="7"/>
      <c r="AH7" s="7"/>
      <c r="AI7" s="36"/>
    </row>
    <row r="8" spans="1:35" s="11" customFormat="1" ht="18" customHeight="1">
      <c r="A8" s="1">
        <v>4</v>
      </c>
      <c r="B8" s="1">
        <v>46429</v>
      </c>
      <c r="C8" s="22" t="s">
        <v>398</v>
      </c>
      <c r="D8" s="1" t="s">
        <v>395</v>
      </c>
      <c r="E8" s="6" t="s">
        <v>399</v>
      </c>
      <c r="F8" s="1" t="s">
        <v>58</v>
      </c>
      <c r="G8" s="1">
        <f t="shared" si="0"/>
        <v>910</v>
      </c>
      <c r="H8" s="31"/>
      <c r="I8" s="7">
        <v>5</v>
      </c>
      <c r="J8" s="7"/>
      <c r="K8" s="7"/>
      <c r="L8" s="7">
        <v>95</v>
      </c>
      <c r="M8" s="7"/>
      <c r="N8" s="7">
        <v>100</v>
      </c>
      <c r="O8" s="7">
        <v>215</v>
      </c>
      <c r="P8" s="7">
        <v>100</v>
      </c>
      <c r="Q8" s="7"/>
      <c r="R8" s="7"/>
      <c r="S8" s="7"/>
      <c r="T8" s="7"/>
      <c r="U8" s="7"/>
      <c r="V8" s="7"/>
      <c r="W8" s="7"/>
      <c r="X8" s="7">
        <v>100</v>
      </c>
      <c r="Y8" s="7">
        <v>95</v>
      </c>
      <c r="Z8" s="7"/>
      <c r="AA8" s="7"/>
      <c r="AB8" s="7"/>
      <c r="AC8" s="7">
        <v>100</v>
      </c>
      <c r="AD8" s="7"/>
      <c r="AE8" s="7"/>
      <c r="AF8" s="7">
        <v>100</v>
      </c>
      <c r="AG8" s="7"/>
      <c r="AH8" s="7"/>
      <c r="AI8" s="36"/>
    </row>
    <row r="9" spans="1:35" s="11" customFormat="1" ht="18" customHeight="1">
      <c r="A9" s="1">
        <v>5</v>
      </c>
      <c r="B9" s="1">
        <v>51520</v>
      </c>
      <c r="C9" s="22" t="s">
        <v>400</v>
      </c>
      <c r="D9" s="1" t="s">
        <v>395</v>
      </c>
      <c r="E9" s="6" t="s">
        <v>57</v>
      </c>
      <c r="F9" s="1" t="s">
        <v>58</v>
      </c>
      <c r="G9" s="1">
        <f t="shared" si="0"/>
        <v>865</v>
      </c>
      <c r="H9" s="31"/>
      <c r="I9" s="7">
        <v>10</v>
      </c>
      <c r="J9" s="7"/>
      <c r="K9" s="7"/>
      <c r="L9" s="7">
        <v>90</v>
      </c>
      <c r="M9" s="7"/>
      <c r="N9" s="7"/>
      <c r="O9" s="7">
        <v>250</v>
      </c>
      <c r="P9" s="7"/>
      <c r="Q9" s="7"/>
      <c r="R9" s="7">
        <v>90</v>
      </c>
      <c r="S9" s="7"/>
      <c r="T9" s="7"/>
      <c r="U9" s="7"/>
      <c r="V9" s="7">
        <v>95</v>
      </c>
      <c r="W9" s="7"/>
      <c r="X9" s="7">
        <v>55</v>
      </c>
      <c r="Y9" s="7"/>
      <c r="Z9" s="7">
        <v>90</v>
      </c>
      <c r="AA9" s="7"/>
      <c r="AB9" s="7">
        <v>95</v>
      </c>
      <c r="AC9" s="7">
        <v>90</v>
      </c>
      <c r="AD9" s="7"/>
      <c r="AE9" s="7"/>
      <c r="AF9" s="7"/>
      <c r="AG9" s="7"/>
      <c r="AH9" s="7"/>
      <c r="AI9" s="36"/>
    </row>
    <row r="10" spans="1:35" s="11" customFormat="1" ht="18" customHeight="1">
      <c r="A10" s="1">
        <v>6</v>
      </c>
      <c r="B10" s="1">
        <v>32137</v>
      </c>
      <c r="C10" s="22" t="s">
        <v>401</v>
      </c>
      <c r="D10" s="1" t="s">
        <v>395</v>
      </c>
      <c r="E10" s="6" t="s">
        <v>57</v>
      </c>
      <c r="F10" s="1" t="s">
        <v>90</v>
      </c>
      <c r="G10" s="1">
        <f t="shared" si="0"/>
        <v>740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>
        <v>75</v>
      </c>
      <c r="S10" s="7"/>
      <c r="T10" s="7"/>
      <c r="U10" s="7"/>
      <c r="V10" s="7">
        <v>80</v>
      </c>
      <c r="W10" s="7"/>
      <c r="X10" s="7">
        <v>80</v>
      </c>
      <c r="Y10" s="7">
        <v>80</v>
      </c>
      <c r="Z10" s="7">
        <v>85</v>
      </c>
      <c r="AA10" s="7"/>
      <c r="AB10" s="7">
        <v>75</v>
      </c>
      <c r="AC10" s="7">
        <v>80</v>
      </c>
      <c r="AD10" s="7">
        <v>90</v>
      </c>
      <c r="AE10" s="7"/>
      <c r="AF10" s="7">
        <v>95</v>
      </c>
      <c r="AG10" s="7"/>
      <c r="AH10" s="7"/>
      <c r="AI10" s="36"/>
    </row>
    <row r="11" spans="1:35" s="11" customFormat="1" ht="18" customHeight="1">
      <c r="A11" s="1">
        <v>7</v>
      </c>
      <c r="B11" s="1">
        <v>46284</v>
      </c>
      <c r="C11" s="22" t="s">
        <v>403</v>
      </c>
      <c r="D11" s="1" t="s">
        <v>395</v>
      </c>
      <c r="E11" s="6" t="s">
        <v>57</v>
      </c>
      <c r="F11" s="1" t="s">
        <v>58</v>
      </c>
      <c r="G11" s="1">
        <f t="shared" si="0"/>
        <v>550</v>
      </c>
      <c r="H11" s="31"/>
      <c r="I11" s="7"/>
      <c r="J11" s="7"/>
      <c r="K11" s="7"/>
      <c r="L11" s="7">
        <v>55</v>
      </c>
      <c r="M11" s="7"/>
      <c r="N11" s="7"/>
      <c r="O11" s="7">
        <v>120</v>
      </c>
      <c r="P11" s="7"/>
      <c r="Q11" s="7"/>
      <c r="R11" s="7">
        <v>55</v>
      </c>
      <c r="S11" s="7"/>
      <c r="T11" s="7"/>
      <c r="U11" s="7"/>
      <c r="V11" s="7">
        <v>85</v>
      </c>
      <c r="W11" s="7"/>
      <c r="X11" s="7">
        <v>15</v>
      </c>
      <c r="Y11" s="7"/>
      <c r="Z11" s="7">
        <v>80</v>
      </c>
      <c r="AA11" s="7"/>
      <c r="AB11" s="7">
        <v>70</v>
      </c>
      <c r="AC11" s="7">
        <v>70</v>
      </c>
      <c r="AD11" s="7"/>
      <c r="AE11" s="7"/>
      <c r="AF11" s="7"/>
      <c r="AG11" s="7"/>
      <c r="AH11" s="7"/>
      <c r="AI11" s="36"/>
    </row>
    <row r="12" spans="1:35" s="11" customFormat="1" ht="18" customHeight="1">
      <c r="A12" s="1">
        <v>8</v>
      </c>
      <c r="B12" s="24">
        <v>54748</v>
      </c>
      <c r="C12" s="43" t="s">
        <v>402</v>
      </c>
      <c r="D12" s="1" t="s">
        <v>395</v>
      </c>
      <c r="E12" s="6" t="s">
        <v>57</v>
      </c>
      <c r="F12" s="1" t="s">
        <v>58</v>
      </c>
      <c r="G12" s="1">
        <f t="shared" si="0"/>
        <v>505</v>
      </c>
      <c r="H12" s="31"/>
      <c r="I12" s="44"/>
      <c r="J12" s="44"/>
      <c r="K12" s="44"/>
      <c r="L12" s="44"/>
      <c r="M12" s="44"/>
      <c r="N12" s="44">
        <v>85</v>
      </c>
      <c r="O12" s="44">
        <v>100</v>
      </c>
      <c r="P12" s="44">
        <v>90</v>
      </c>
      <c r="Q12" s="44"/>
      <c r="R12" s="44">
        <v>70</v>
      </c>
      <c r="S12" s="44"/>
      <c r="T12" s="44"/>
      <c r="U12" s="44">
        <v>90</v>
      </c>
      <c r="V12" s="44"/>
      <c r="W12" s="44"/>
      <c r="X12" s="44"/>
      <c r="Y12" s="44"/>
      <c r="Z12" s="44"/>
      <c r="AA12" s="44"/>
      <c r="AB12" s="44"/>
      <c r="AC12" s="44"/>
      <c r="AD12" s="44">
        <v>70</v>
      </c>
      <c r="AE12" s="44"/>
      <c r="AF12" s="44"/>
      <c r="AG12" s="44"/>
      <c r="AH12" s="44"/>
      <c r="AI12" s="36"/>
    </row>
    <row r="13" spans="1:35" s="11" customFormat="1" ht="18" customHeight="1">
      <c r="A13" s="1">
        <v>9</v>
      </c>
      <c r="B13" s="1">
        <v>44944</v>
      </c>
      <c r="C13" s="22" t="s">
        <v>404</v>
      </c>
      <c r="D13" s="1" t="s">
        <v>395</v>
      </c>
      <c r="E13" s="6" t="s">
        <v>57</v>
      </c>
      <c r="F13" s="1" t="s">
        <v>69</v>
      </c>
      <c r="G13" s="1">
        <f t="shared" si="0"/>
        <v>497.5</v>
      </c>
      <c r="H13" s="31"/>
      <c r="I13" s="7"/>
      <c r="J13" s="7"/>
      <c r="K13" s="7"/>
      <c r="L13" s="7">
        <v>60</v>
      </c>
      <c r="M13" s="7">
        <v>12.5</v>
      </c>
      <c r="N13" s="7"/>
      <c r="O13" s="7"/>
      <c r="P13" s="7"/>
      <c r="Q13" s="7"/>
      <c r="R13" s="7">
        <v>85</v>
      </c>
      <c r="S13" s="7"/>
      <c r="T13" s="7"/>
      <c r="U13" s="7"/>
      <c r="V13" s="7">
        <v>90</v>
      </c>
      <c r="W13" s="7"/>
      <c r="X13" s="7">
        <v>75</v>
      </c>
      <c r="Y13" s="7"/>
      <c r="Z13" s="7"/>
      <c r="AA13" s="7"/>
      <c r="AB13" s="7">
        <v>90</v>
      </c>
      <c r="AC13" s="7">
        <v>85</v>
      </c>
      <c r="AD13" s="7"/>
      <c r="AE13" s="7"/>
      <c r="AF13" s="7"/>
      <c r="AG13" s="7"/>
      <c r="AH13" s="7"/>
      <c r="AI13" s="32"/>
    </row>
    <row r="14" spans="1:35" s="11" customFormat="1" ht="18" customHeight="1">
      <c r="A14" s="1">
        <v>10</v>
      </c>
      <c r="B14" s="1">
        <v>49970</v>
      </c>
      <c r="C14" s="22" t="s">
        <v>405</v>
      </c>
      <c r="D14" s="1" t="s">
        <v>395</v>
      </c>
      <c r="E14" s="6" t="s">
        <v>57</v>
      </c>
      <c r="F14" s="1" t="s">
        <v>61</v>
      </c>
      <c r="G14" s="1">
        <f t="shared" si="0"/>
        <v>400</v>
      </c>
      <c r="H14" s="31"/>
      <c r="I14" s="7"/>
      <c r="J14" s="7"/>
      <c r="K14" s="7"/>
      <c r="L14" s="7"/>
      <c r="M14" s="7"/>
      <c r="N14" s="7">
        <v>80</v>
      </c>
      <c r="O14" s="7">
        <v>40</v>
      </c>
      <c r="P14" s="7">
        <v>75</v>
      </c>
      <c r="Q14" s="7"/>
      <c r="R14" s="7"/>
      <c r="S14" s="7"/>
      <c r="T14" s="7"/>
      <c r="U14" s="7">
        <v>75</v>
      </c>
      <c r="V14" s="7"/>
      <c r="W14" s="7"/>
      <c r="X14" s="7"/>
      <c r="Y14" s="7">
        <v>65</v>
      </c>
      <c r="Z14" s="7"/>
      <c r="AA14" s="7"/>
      <c r="AB14" s="7"/>
      <c r="AC14" s="7"/>
      <c r="AD14" s="7">
        <v>65</v>
      </c>
      <c r="AE14" s="7"/>
      <c r="AF14" s="7"/>
      <c r="AG14" s="7"/>
      <c r="AH14" s="7"/>
      <c r="AI14" s="36"/>
    </row>
    <row r="15" spans="1:35" s="11" customFormat="1" ht="18" customHeight="1">
      <c r="A15" s="1">
        <v>11</v>
      </c>
      <c r="B15" s="1">
        <v>44168</v>
      </c>
      <c r="C15" s="5" t="s">
        <v>407</v>
      </c>
      <c r="D15" s="1" t="s">
        <v>395</v>
      </c>
      <c r="E15" s="6" t="s">
        <v>88</v>
      </c>
      <c r="F15" s="1" t="s">
        <v>63</v>
      </c>
      <c r="G15" s="1">
        <f t="shared" si="0"/>
        <v>342</v>
      </c>
      <c r="H15" s="31"/>
      <c r="I15" s="7">
        <v>7</v>
      </c>
      <c r="J15" s="7"/>
      <c r="K15" s="7"/>
      <c r="L15" s="7"/>
      <c r="M15" s="7"/>
      <c r="N15" s="7"/>
      <c r="O15" s="7">
        <v>200</v>
      </c>
      <c r="P15" s="7"/>
      <c r="Q15" s="7"/>
      <c r="R15" s="7"/>
      <c r="S15" s="7"/>
      <c r="T15" s="7"/>
      <c r="U15" s="7"/>
      <c r="V15" s="7"/>
      <c r="W15" s="7"/>
      <c r="X15" s="7"/>
      <c r="Y15" s="7">
        <v>85</v>
      </c>
      <c r="Z15" s="7"/>
      <c r="AA15" s="7">
        <v>25</v>
      </c>
      <c r="AB15" s="7"/>
      <c r="AC15" s="7"/>
      <c r="AD15" s="7"/>
      <c r="AE15" s="7"/>
      <c r="AF15" s="7"/>
      <c r="AG15" s="7"/>
      <c r="AH15" s="7">
        <v>25</v>
      </c>
      <c r="AI15" s="36"/>
    </row>
    <row r="16" spans="1:35" s="11" customFormat="1" ht="18" customHeight="1">
      <c r="A16" s="1">
        <v>12</v>
      </c>
      <c r="B16" s="1">
        <v>58752</v>
      </c>
      <c r="C16" s="22" t="s">
        <v>406</v>
      </c>
      <c r="D16" s="1" t="s">
        <v>395</v>
      </c>
      <c r="E16" s="6" t="s">
        <v>57</v>
      </c>
      <c r="F16" s="1" t="s">
        <v>58</v>
      </c>
      <c r="G16" s="1">
        <f t="shared" si="0"/>
        <v>340</v>
      </c>
      <c r="H16" s="31"/>
      <c r="I16" s="7"/>
      <c r="J16" s="7"/>
      <c r="K16" s="7"/>
      <c r="L16" s="7"/>
      <c r="M16" s="7"/>
      <c r="N16" s="7">
        <v>75</v>
      </c>
      <c r="O16" s="7"/>
      <c r="P16" s="7"/>
      <c r="Q16" s="7"/>
      <c r="R16" s="7">
        <v>25</v>
      </c>
      <c r="S16" s="7"/>
      <c r="T16" s="7"/>
      <c r="U16" s="7">
        <v>85</v>
      </c>
      <c r="V16" s="7"/>
      <c r="W16" s="7"/>
      <c r="X16" s="7"/>
      <c r="Y16" s="7"/>
      <c r="Z16" s="7"/>
      <c r="AA16" s="7"/>
      <c r="AB16" s="7">
        <v>35</v>
      </c>
      <c r="AC16" s="7">
        <v>65</v>
      </c>
      <c r="AD16" s="7">
        <v>55</v>
      </c>
      <c r="AE16" s="7"/>
      <c r="AF16" s="7"/>
      <c r="AG16" s="7"/>
      <c r="AH16" s="7"/>
      <c r="AI16" s="36"/>
    </row>
    <row r="17" spans="1:35" s="11" customFormat="1" ht="18" customHeight="1">
      <c r="A17" s="1">
        <v>13</v>
      </c>
      <c r="B17" s="1">
        <v>54090</v>
      </c>
      <c r="C17" s="22" t="s">
        <v>408</v>
      </c>
      <c r="D17" s="1" t="s">
        <v>395</v>
      </c>
      <c r="E17" s="6" t="s">
        <v>57</v>
      </c>
      <c r="F17" s="1" t="s">
        <v>61</v>
      </c>
      <c r="G17" s="1">
        <f t="shared" si="0"/>
        <v>323</v>
      </c>
      <c r="H17" s="31"/>
      <c r="I17" s="7"/>
      <c r="J17" s="7"/>
      <c r="K17" s="7"/>
      <c r="L17" s="7"/>
      <c r="M17" s="7"/>
      <c r="N17" s="7">
        <v>70</v>
      </c>
      <c r="O17" s="7">
        <v>8</v>
      </c>
      <c r="P17" s="7">
        <v>85</v>
      </c>
      <c r="Q17" s="7"/>
      <c r="R17" s="7">
        <v>45</v>
      </c>
      <c r="S17" s="7"/>
      <c r="T17" s="7"/>
      <c r="U17" s="7">
        <v>70</v>
      </c>
      <c r="V17" s="7"/>
      <c r="W17" s="7"/>
      <c r="X17" s="7"/>
      <c r="Y17" s="7"/>
      <c r="Z17" s="7"/>
      <c r="AA17" s="7"/>
      <c r="AB17" s="7"/>
      <c r="AC17" s="7"/>
      <c r="AD17" s="7">
        <v>45</v>
      </c>
      <c r="AE17" s="7"/>
      <c r="AF17" s="7"/>
      <c r="AG17" s="7"/>
      <c r="AH17" s="7"/>
      <c r="AI17" s="36"/>
    </row>
    <row r="18" spans="1:35" s="11" customFormat="1" ht="18" customHeight="1">
      <c r="A18" s="1">
        <v>14</v>
      </c>
      <c r="B18" s="1">
        <v>46318</v>
      </c>
      <c r="C18" s="5" t="s">
        <v>409</v>
      </c>
      <c r="D18" s="1" t="s">
        <v>395</v>
      </c>
      <c r="E18" s="6" t="s">
        <v>57</v>
      </c>
      <c r="F18" s="1" t="s">
        <v>63</v>
      </c>
      <c r="G18" s="1">
        <f t="shared" si="0"/>
        <v>285</v>
      </c>
      <c r="H18" s="31"/>
      <c r="I18" s="7">
        <v>5</v>
      </c>
      <c r="J18" s="7"/>
      <c r="K18" s="7"/>
      <c r="L18" s="7"/>
      <c r="M18" s="7"/>
      <c r="N18" s="7"/>
      <c r="O18" s="7">
        <v>180</v>
      </c>
      <c r="P18" s="7"/>
      <c r="Q18" s="7"/>
      <c r="R18" s="7"/>
      <c r="S18" s="7"/>
      <c r="T18" s="7"/>
      <c r="U18" s="7"/>
      <c r="V18" s="7"/>
      <c r="W18" s="7"/>
      <c r="X18" s="7">
        <v>65</v>
      </c>
      <c r="Y18" s="7"/>
      <c r="Z18" s="7"/>
      <c r="AA18" s="7">
        <v>20</v>
      </c>
      <c r="AB18" s="7"/>
      <c r="AC18" s="7"/>
      <c r="AD18" s="7"/>
      <c r="AE18" s="7"/>
      <c r="AF18" s="7"/>
      <c r="AG18" s="7"/>
      <c r="AH18" s="7">
        <v>15</v>
      </c>
      <c r="AI18" s="36"/>
    </row>
    <row r="19" spans="1:35" s="11" customFormat="1" ht="18" customHeight="1">
      <c r="A19" s="1">
        <v>15</v>
      </c>
      <c r="B19" s="1">
        <v>46009</v>
      </c>
      <c r="C19" s="22" t="s">
        <v>410</v>
      </c>
      <c r="D19" s="1" t="s">
        <v>395</v>
      </c>
      <c r="E19" s="6" t="s">
        <v>57</v>
      </c>
      <c r="F19" s="1" t="s">
        <v>58</v>
      </c>
      <c r="G19" s="1">
        <f t="shared" si="0"/>
        <v>275</v>
      </c>
      <c r="H19" s="31"/>
      <c r="I19" s="7"/>
      <c r="J19" s="7"/>
      <c r="K19" s="7"/>
      <c r="L19" s="7"/>
      <c r="M19" s="7"/>
      <c r="N19" s="7"/>
      <c r="O19" s="7"/>
      <c r="P19" s="7">
        <v>80</v>
      </c>
      <c r="Q19" s="7"/>
      <c r="R19" s="7">
        <v>10</v>
      </c>
      <c r="S19" s="7"/>
      <c r="T19" s="7"/>
      <c r="U19" s="7">
        <v>95</v>
      </c>
      <c r="V19" s="7"/>
      <c r="W19" s="7"/>
      <c r="X19" s="7"/>
      <c r="Y19" s="7"/>
      <c r="Z19" s="7"/>
      <c r="AA19" s="7"/>
      <c r="AB19" s="7">
        <v>15</v>
      </c>
      <c r="AC19" s="7"/>
      <c r="AD19" s="7">
        <v>75</v>
      </c>
      <c r="AE19" s="7"/>
      <c r="AF19" s="7"/>
      <c r="AG19" s="7"/>
      <c r="AH19" s="7"/>
      <c r="AI19" s="36"/>
    </row>
    <row r="20" spans="1:35" s="11" customFormat="1" ht="18" customHeight="1">
      <c r="A20" s="1">
        <v>16</v>
      </c>
      <c r="B20" s="1">
        <v>56230</v>
      </c>
      <c r="C20" s="22" t="s">
        <v>412</v>
      </c>
      <c r="D20" s="1" t="s">
        <v>395</v>
      </c>
      <c r="E20" s="6" t="s">
        <v>57</v>
      </c>
      <c r="F20" s="1" t="s">
        <v>80</v>
      </c>
      <c r="G20" s="1">
        <f t="shared" si="0"/>
        <v>270</v>
      </c>
      <c r="H20" s="31"/>
      <c r="I20" s="7"/>
      <c r="J20" s="7"/>
      <c r="K20" s="7"/>
      <c r="L20" s="7">
        <v>25</v>
      </c>
      <c r="M20" s="7"/>
      <c r="N20" s="7"/>
      <c r="O20" s="7"/>
      <c r="P20" s="7"/>
      <c r="Q20" s="7"/>
      <c r="R20" s="7"/>
      <c r="S20" s="7"/>
      <c r="T20" s="7"/>
      <c r="U20" s="7"/>
      <c r="V20" s="7">
        <v>75</v>
      </c>
      <c r="W20" s="7"/>
      <c r="X20" s="7">
        <v>10</v>
      </c>
      <c r="Y20" s="7"/>
      <c r="Z20" s="7">
        <v>75</v>
      </c>
      <c r="AA20" s="7"/>
      <c r="AB20" s="7">
        <v>10</v>
      </c>
      <c r="AC20" s="7">
        <v>75</v>
      </c>
      <c r="AD20" s="7"/>
      <c r="AE20" s="7"/>
      <c r="AF20" s="7"/>
      <c r="AG20" s="7"/>
      <c r="AH20" s="7"/>
      <c r="AI20" s="36"/>
    </row>
    <row r="21" spans="1:35" s="11" customFormat="1" ht="18" customHeight="1">
      <c r="A21" s="1">
        <v>17</v>
      </c>
      <c r="B21" s="1">
        <v>51066</v>
      </c>
      <c r="C21" s="22" t="s">
        <v>411</v>
      </c>
      <c r="D21" s="1" t="s">
        <v>395</v>
      </c>
      <c r="E21" s="6" t="s">
        <v>57</v>
      </c>
      <c r="F21" s="1" t="s">
        <v>191</v>
      </c>
      <c r="G21" s="1">
        <f t="shared" si="0"/>
        <v>260</v>
      </c>
      <c r="H21" s="31"/>
      <c r="I21" s="7"/>
      <c r="J21" s="7"/>
      <c r="K21" s="7"/>
      <c r="L21" s="7"/>
      <c r="M21" s="7"/>
      <c r="N21" s="7"/>
      <c r="O21" s="7">
        <v>160</v>
      </c>
      <c r="P21" s="7"/>
      <c r="Q21" s="7"/>
      <c r="R21" s="7"/>
      <c r="S21" s="7"/>
      <c r="T21" s="7">
        <v>100</v>
      </c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36"/>
    </row>
    <row r="22" spans="1:35" s="11" customFormat="1" ht="18" customHeight="1">
      <c r="A22" s="1">
        <v>18</v>
      </c>
      <c r="B22" s="1">
        <v>45432</v>
      </c>
      <c r="C22" s="22" t="s">
        <v>413</v>
      </c>
      <c r="D22" s="1" t="s">
        <v>395</v>
      </c>
      <c r="E22" s="6" t="s">
        <v>57</v>
      </c>
      <c r="F22" s="1" t="s">
        <v>109</v>
      </c>
      <c r="G22" s="1">
        <f t="shared" si="0"/>
        <v>230</v>
      </c>
      <c r="H22" s="31"/>
      <c r="I22" s="7"/>
      <c r="J22" s="7"/>
      <c r="K22" s="7"/>
      <c r="L22" s="7"/>
      <c r="M22" s="7"/>
      <c r="N22" s="7"/>
      <c r="O22" s="7">
        <v>140</v>
      </c>
      <c r="P22" s="7"/>
      <c r="Q22" s="7"/>
      <c r="R22" s="7"/>
      <c r="S22" s="7"/>
      <c r="T22" s="7">
        <v>90</v>
      </c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36"/>
    </row>
    <row r="23" spans="1:35" s="11" customFormat="1" ht="18" customHeight="1">
      <c r="A23" s="1">
        <v>19</v>
      </c>
      <c r="B23" s="1">
        <v>48958</v>
      </c>
      <c r="C23" s="22" t="s">
        <v>418</v>
      </c>
      <c r="D23" s="1" t="s">
        <v>395</v>
      </c>
      <c r="E23" s="6" t="s">
        <v>57</v>
      </c>
      <c r="F23" s="1" t="s">
        <v>66</v>
      </c>
      <c r="G23" s="1">
        <f t="shared" si="0"/>
        <v>210</v>
      </c>
      <c r="H23" s="31"/>
      <c r="I23" s="7"/>
      <c r="J23" s="7"/>
      <c r="K23" s="7">
        <v>40</v>
      </c>
      <c r="L23" s="7"/>
      <c r="M23" s="7"/>
      <c r="N23" s="7"/>
      <c r="O23" s="7">
        <v>150</v>
      </c>
      <c r="P23" s="7"/>
      <c r="Q23" s="7">
        <v>20</v>
      </c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36"/>
    </row>
    <row r="24" spans="1:35" s="11" customFormat="1" ht="18" customHeight="1">
      <c r="A24" s="1">
        <v>20</v>
      </c>
      <c r="B24" s="1">
        <v>48542</v>
      </c>
      <c r="C24" s="22" t="s">
        <v>415</v>
      </c>
      <c r="D24" s="1" t="s">
        <v>395</v>
      </c>
      <c r="E24" s="6" t="s">
        <v>57</v>
      </c>
      <c r="F24" s="1" t="s">
        <v>90</v>
      </c>
      <c r="G24" s="1">
        <f t="shared" si="0"/>
        <v>200</v>
      </c>
      <c r="H24" s="31"/>
      <c r="I24" s="7">
        <v>10</v>
      </c>
      <c r="J24" s="7"/>
      <c r="K24" s="7"/>
      <c r="L24" s="7"/>
      <c r="M24" s="7"/>
      <c r="N24" s="7"/>
      <c r="O24" s="7"/>
      <c r="P24" s="7"/>
      <c r="Q24" s="7"/>
      <c r="R24" s="7"/>
      <c r="S24" s="7">
        <v>50</v>
      </c>
      <c r="T24" s="7"/>
      <c r="U24" s="7"/>
      <c r="V24" s="7"/>
      <c r="W24" s="7"/>
      <c r="X24" s="7">
        <v>5</v>
      </c>
      <c r="Y24" s="7"/>
      <c r="Z24" s="7"/>
      <c r="AA24" s="7"/>
      <c r="AB24" s="7">
        <v>55</v>
      </c>
      <c r="AC24" s="7"/>
      <c r="AD24" s="7">
        <v>80</v>
      </c>
      <c r="AE24" s="7"/>
      <c r="AF24" s="7"/>
      <c r="AG24" s="7"/>
      <c r="AH24" s="7"/>
      <c r="AI24" s="36"/>
    </row>
    <row r="25" spans="1:35" s="11" customFormat="1" ht="18" customHeight="1">
      <c r="A25" s="1">
        <v>21</v>
      </c>
      <c r="B25" s="1">
        <v>46822</v>
      </c>
      <c r="C25" s="22" t="s">
        <v>414</v>
      </c>
      <c r="D25" s="1" t="s">
        <v>395</v>
      </c>
      <c r="E25" s="6" t="s">
        <v>57</v>
      </c>
      <c r="F25" s="1" t="s">
        <v>58</v>
      </c>
      <c r="G25" s="1">
        <f t="shared" si="0"/>
        <v>195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>
        <v>65</v>
      </c>
      <c r="S25" s="7"/>
      <c r="T25" s="7"/>
      <c r="U25" s="7"/>
      <c r="V25" s="7"/>
      <c r="W25" s="7"/>
      <c r="X25" s="7"/>
      <c r="Y25" s="7"/>
      <c r="Z25" s="7"/>
      <c r="AA25" s="7"/>
      <c r="AB25" s="7">
        <v>45</v>
      </c>
      <c r="AC25" s="7"/>
      <c r="AD25" s="7"/>
      <c r="AE25" s="7"/>
      <c r="AF25" s="7">
        <v>85</v>
      </c>
      <c r="AG25" s="7"/>
      <c r="AH25" s="7"/>
      <c r="AI25" s="36"/>
    </row>
    <row r="26" spans="1:35" s="11" customFormat="1" ht="18" customHeight="1">
      <c r="A26" s="1">
        <v>22</v>
      </c>
      <c r="B26" s="1">
        <v>48956</v>
      </c>
      <c r="C26" s="22" t="s">
        <v>416</v>
      </c>
      <c r="D26" s="1" t="s">
        <v>395</v>
      </c>
      <c r="E26" s="6" t="s">
        <v>57</v>
      </c>
      <c r="F26" s="1" t="s">
        <v>66</v>
      </c>
      <c r="G26" s="1">
        <f t="shared" si="0"/>
        <v>190</v>
      </c>
      <c r="H26" s="31"/>
      <c r="I26" s="7"/>
      <c r="J26" s="7"/>
      <c r="K26" s="7"/>
      <c r="L26" s="7"/>
      <c r="M26" s="7"/>
      <c r="N26" s="7"/>
      <c r="O26" s="7">
        <v>60</v>
      </c>
      <c r="P26" s="7"/>
      <c r="Q26" s="7"/>
      <c r="R26" s="7">
        <v>35</v>
      </c>
      <c r="S26" s="7"/>
      <c r="T26" s="7"/>
      <c r="U26" s="7"/>
      <c r="V26" s="7"/>
      <c r="W26" s="7"/>
      <c r="X26" s="7">
        <v>35</v>
      </c>
      <c r="Y26" s="7"/>
      <c r="Z26" s="7"/>
      <c r="AA26" s="7"/>
      <c r="AB26" s="7">
        <v>60</v>
      </c>
      <c r="AC26" s="7"/>
      <c r="AD26" s="7"/>
      <c r="AE26" s="7"/>
      <c r="AF26" s="7"/>
      <c r="AG26" s="7"/>
      <c r="AH26" s="7"/>
      <c r="AI26" s="36"/>
    </row>
    <row r="27" spans="1:35" s="11" customFormat="1" ht="18" customHeight="1">
      <c r="A27" s="1">
        <v>23</v>
      </c>
      <c r="B27" s="1">
        <v>45245</v>
      </c>
      <c r="C27" s="22" t="s">
        <v>417</v>
      </c>
      <c r="D27" s="1" t="s">
        <v>395</v>
      </c>
      <c r="E27" s="6" t="s">
        <v>57</v>
      </c>
      <c r="F27" s="1" t="s">
        <v>329</v>
      </c>
      <c r="G27" s="1">
        <f t="shared" si="0"/>
        <v>185</v>
      </c>
      <c r="H27" s="31"/>
      <c r="I27" s="7"/>
      <c r="J27" s="7"/>
      <c r="K27" s="7"/>
      <c r="L27" s="7"/>
      <c r="M27" s="7"/>
      <c r="N27" s="7"/>
      <c r="O27" s="7">
        <v>30</v>
      </c>
      <c r="P27" s="7"/>
      <c r="Q27" s="7"/>
      <c r="R27" s="7"/>
      <c r="S27" s="7"/>
      <c r="T27" s="7">
        <v>95</v>
      </c>
      <c r="U27" s="7"/>
      <c r="V27" s="7"/>
      <c r="W27" s="7"/>
      <c r="X27" s="7">
        <v>60</v>
      </c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36"/>
    </row>
    <row r="28" spans="1:35" s="11" customFormat="1" ht="18" customHeight="1">
      <c r="A28" s="1">
        <v>24</v>
      </c>
      <c r="B28" s="1">
        <v>51356</v>
      </c>
      <c r="C28" s="22" t="s">
        <v>419</v>
      </c>
      <c r="D28" s="1" t="s">
        <v>395</v>
      </c>
      <c r="E28" s="6" t="s">
        <v>57</v>
      </c>
      <c r="F28" s="1" t="s">
        <v>58</v>
      </c>
      <c r="G28" s="1">
        <f t="shared" si="0"/>
        <v>165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>
        <v>80</v>
      </c>
      <c r="AC28" s="7"/>
      <c r="AD28" s="7">
        <v>85</v>
      </c>
      <c r="AE28" s="7"/>
      <c r="AF28" s="7"/>
      <c r="AG28" s="7"/>
      <c r="AH28" s="7"/>
      <c r="AI28" s="36"/>
    </row>
    <row r="29" spans="1:35" s="11" customFormat="1" ht="18" customHeight="1">
      <c r="A29" s="1">
        <v>25</v>
      </c>
      <c r="B29" s="1">
        <v>58280</v>
      </c>
      <c r="C29" s="22" t="s">
        <v>423</v>
      </c>
      <c r="D29" s="1" t="s">
        <v>395</v>
      </c>
      <c r="E29" s="6" t="s">
        <v>57</v>
      </c>
      <c r="F29" s="1" t="s">
        <v>69</v>
      </c>
      <c r="G29" s="1">
        <f t="shared" si="0"/>
        <v>160</v>
      </c>
      <c r="H29" s="31"/>
      <c r="I29" s="7"/>
      <c r="J29" s="7"/>
      <c r="K29" s="7"/>
      <c r="L29" s="7">
        <v>45</v>
      </c>
      <c r="M29" s="7"/>
      <c r="N29" s="7"/>
      <c r="O29" s="7">
        <v>50</v>
      </c>
      <c r="P29" s="7"/>
      <c r="Q29" s="7"/>
      <c r="R29" s="7">
        <v>60</v>
      </c>
      <c r="S29" s="7"/>
      <c r="T29" s="7"/>
      <c r="U29" s="7"/>
      <c r="V29" s="7"/>
      <c r="W29" s="7"/>
      <c r="X29" s="7"/>
      <c r="Y29" s="7"/>
      <c r="Z29" s="7"/>
      <c r="AA29" s="7"/>
      <c r="AB29" s="7">
        <v>5</v>
      </c>
      <c r="AC29" s="7"/>
      <c r="AD29" s="7"/>
      <c r="AE29" s="7"/>
      <c r="AF29" s="7"/>
      <c r="AG29" s="7"/>
      <c r="AH29" s="7"/>
      <c r="AI29" s="36"/>
    </row>
    <row r="30" spans="1:35" s="11" customFormat="1" ht="18" customHeight="1">
      <c r="A30" s="1">
        <v>26</v>
      </c>
      <c r="B30" s="1">
        <v>57219</v>
      </c>
      <c r="C30" s="22" t="s">
        <v>426</v>
      </c>
      <c r="D30" s="1" t="s">
        <v>395</v>
      </c>
      <c r="E30" s="6" t="s">
        <v>57</v>
      </c>
      <c r="F30" s="1" t="s">
        <v>66</v>
      </c>
      <c r="G30" s="1">
        <f t="shared" si="0"/>
        <v>155</v>
      </c>
      <c r="H30" s="31"/>
      <c r="I30" s="7"/>
      <c r="J30" s="7"/>
      <c r="K30" s="7">
        <v>50</v>
      </c>
      <c r="L30" s="7"/>
      <c r="M30" s="7"/>
      <c r="N30" s="7"/>
      <c r="O30" s="7">
        <v>80</v>
      </c>
      <c r="P30" s="7"/>
      <c r="Q30" s="7">
        <v>25</v>
      </c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36"/>
    </row>
    <row r="31" spans="1:35" s="11" customFormat="1" ht="18" customHeight="1">
      <c r="A31" s="1">
        <v>27</v>
      </c>
      <c r="B31" s="1">
        <v>54197</v>
      </c>
      <c r="C31" s="22" t="s">
        <v>420</v>
      </c>
      <c r="D31" s="1" t="s">
        <v>395</v>
      </c>
      <c r="E31" s="6" t="s">
        <v>57</v>
      </c>
      <c r="F31" s="1" t="s">
        <v>61</v>
      </c>
      <c r="G31" s="1">
        <f t="shared" si="0"/>
        <v>145</v>
      </c>
      <c r="H31" s="31"/>
      <c r="I31" s="7"/>
      <c r="J31" s="7"/>
      <c r="K31" s="7"/>
      <c r="L31" s="7"/>
      <c r="M31" s="7"/>
      <c r="N31" s="7"/>
      <c r="O31" s="7"/>
      <c r="P31" s="7">
        <v>70</v>
      </c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>
        <v>75</v>
      </c>
      <c r="AG31" s="7"/>
      <c r="AH31" s="7"/>
      <c r="AI31" s="36"/>
    </row>
    <row r="32" spans="1:35" s="11" customFormat="1" ht="18" customHeight="1">
      <c r="A32" s="1">
        <v>28</v>
      </c>
      <c r="B32" s="1">
        <v>59176</v>
      </c>
      <c r="C32" s="22" t="s">
        <v>421</v>
      </c>
      <c r="D32" s="1" t="s">
        <v>395</v>
      </c>
      <c r="E32" s="6" t="s">
        <v>57</v>
      </c>
      <c r="F32" s="1" t="s">
        <v>58</v>
      </c>
      <c r="G32" s="1">
        <f t="shared" si="0"/>
        <v>140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>
        <v>80</v>
      </c>
      <c r="V32" s="7"/>
      <c r="W32" s="7"/>
      <c r="X32" s="7"/>
      <c r="Y32" s="7"/>
      <c r="Z32" s="7"/>
      <c r="AA32" s="7"/>
      <c r="AB32" s="7"/>
      <c r="AC32" s="7"/>
      <c r="AD32" s="7">
        <v>60</v>
      </c>
      <c r="AE32" s="7"/>
      <c r="AF32" s="7"/>
      <c r="AG32" s="7"/>
      <c r="AH32" s="7"/>
      <c r="AI32" s="36"/>
    </row>
    <row r="33" spans="1:35" s="11" customFormat="1" ht="18" customHeight="1">
      <c r="A33" s="1">
        <v>28</v>
      </c>
      <c r="B33" s="1">
        <v>56060</v>
      </c>
      <c r="C33" s="22" t="s">
        <v>422</v>
      </c>
      <c r="D33" s="1" t="s">
        <v>395</v>
      </c>
      <c r="E33" s="6" t="s">
        <v>57</v>
      </c>
      <c r="F33" s="1" t="s">
        <v>58</v>
      </c>
      <c r="G33" s="1">
        <f t="shared" si="0"/>
        <v>140</v>
      </c>
      <c r="H33" s="31"/>
      <c r="I33" s="7"/>
      <c r="J33" s="7"/>
      <c r="K33" s="7"/>
      <c r="L33" s="7"/>
      <c r="M33" s="7"/>
      <c r="N33" s="7"/>
      <c r="O33" s="7">
        <v>90</v>
      </c>
      <c r="P33" s="7"/>
      <c r="Q33" s="7"/>
      <c r="R33" s="7"/>
      <c r="S33" s="7"/>
      <c r="T33" s="7"/>
      <c r="U33" s="7"/>
      <c r="V33" s="7"/>
      <c r="W33" s="7"/>
      <c r="X33" s="7">
        <v>25</v>
      </c>
      <c r="Y33" s="7"/>
      <c r="Z33" s="7"/>
      <c r="AA33" s="7"/>
      <c r="AB33" s="7">
        <v>25</v>
      </c>
      <c r="AC33" s="7"/>
      <c r="AD33" s="7"/>
      <c r="AE33" s="7"/>
      <c r="AF33" s="7"/>
      <c r="AG33" s="7"/>
      <c r="AH33" s="7"/>
      <c r="AI33" s="36"/>
    </row>
    <row r="34" spans="1:35" s="11" customFormat="1" ht="18" customHeight="1">
      <c r="A34" s="1">
        <v>30</v>
      </c>
      <c r="B34" s="1">
        <v>55490</v>
      </c>
      <c r="C34" s="22" t="s">
        <v>428</v>
      </c>
      <c r="D34" s="1" t="s">
        <v>395</v>
      </c>
      <c r="E34" s="6" t="s">
        <v>342</v>
      </c>
      <c r="F34" s="1" t="s">
        <v>61</v>
      </c>
      <c r="G34" s="1">
        <f t="shared" si="0"/>
        <v>127.5</v>
      </c>
      <c r="H34" s="31"/>
      <c r="I34" s="7"/>
      <c r="J34" s="7">
        <v>42.5</v>
      </c>
      <c r="K34" s="7"/>
      <c r="L34" s="7"/>
      <c r="M34" s="7"/>
      <c r="N34" s="7"/>
      <c r="O34" s="7"/>
      <c r="P34" s="7"/>
      <c r="Q34" s="7"/>
      <c r="R34" s="7">
        <v>15</v>
      </c>
      <c r="S34" s="7"/>
      <c r="T34" s="7"/>
      <c r="U34" s="7"/>
      <c r="V34" s="7"/>
      <c r="W34" s="7"/>
      <c r="X34" s="7"/>
      <c r="Y34" s="7">
        <v>70</v>
      </c>
      <c r="Z34" s="7"/>
      <c r="AA34" s="7"/>
      <c r="AB34" s="7"/>
      <c r="AC34" s="7"/>
      <c r="AD34" s="7"/>
      <c r="AE34" s="7"/>
      <c r="AF34" s="7"/>
      <c r="AG34" s="7"/>
      <c r="AH34" s="7"/>
      <c r="AI34" s="36"/>
    </row>
    <row r="35" spans="1:35" s="11" customFormat="1" ht="18" customHeight="1">
      <c r="A35" s="1">
        <v>31</v>
      </c>
      <c r="B35" s="1">
        <v>61299</v>
      </c>
      <c r="C35" s="22" t="s">
        <v>424</v>
      </c>
      <c r="D35" s="1" t="s">
        <v>395</v>
      </c>
      <c r="E35" s="6" t="s">
        <v>425</v>
      </c>
      <c r="F35" s="1" t="s">
        <v>69</v>
      </c>
      <c r="G35" s="1">
        <f t="shared" si="0"/>
        <v>110</v>
      </c>
      <c r="H35" s="31"/>
      <c r="I35" s="7"/>
      <c r="J35" s="7"/>
      <c r="K35" s="7"/>
      <c r="L35" s="7"/>
      <c r="M35" s="7"/>
      <c r="N35" s="7"/>
      <c r="O35" s="7">
        <v>110</v>
      </c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36"/>
    </row>
    <row r="36" spans="1:35" s="11" customFormat="1" ht="18" customHeight="1">
      <c r="A36" s="1">
        <v>32</v>
      </c>
      <c r="B36" s="1">
        <v>59364</v>
      </c>
      <c r="C36" s="22" t="s">
        <v>427</v>
      </c>
      <c r="D36" s="1" t="s">
        <v>395</v>
      </c>
      <c r="E36" s="6" t="s">
        <v>57</v>
      </c>
      <c r="F36" s="1" t="s">
        <v>92</v>
      </c>
      <c r="G36" s="1">
        <f t="shared" si="0"/>
        <v>95</v>
      </c>
      <c r="H36" s="31"/>
      <c r="I36" s="7">
        <v>10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>
        <v>85</v>
      </c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36"/>
    </row>
    <row r="37" spans="1:35" s="11" customFormat="1" ht="18" customHeight="1">
      <c r="A37" s="1">
        <v>33</v>
      </c>
      <c r="B37" s="1">
        <v>45645</v>
      </c>
      <c r="C37" s="22" t="s">
        <v>430</v>
      </c>
      <c r="D37" s="1" t="s">
        <v>395</v>
      </c>
      <c r="E37" s="6" t="s">
        <v>57</v>
      </c>
      <c r="F37" s="1" t="s">
        <v>92</v>
      </c>
      <c r="G37" s="1">
        <f t="shared" ref="G37:G68" si="1">SUM(I37:AH37)</f>
        <v>85</v>
      </c>
      <c r="H37" s="31"/>
      <c r="I37" s="7">
        <v>5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>
        <v>80</v>
      </c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36"/>
    </row>
    <row r="38" spans="1:35" s="11" customFormat="1" ht="18" customHeight="1">
      <c r="A38" s="1">
        <v>34</v>
      </c>
      <c r="B38" s="1">
        <v>54088</v>
      </c>
      <c r="C38" s="22" t="s">
        <v>429</v>
      </c>
      <c r="D38" s="1" t="s">
        <v>395</v>
      </c>
      <c r="E38" s="6" t="s">
        <v>57</v>
      </c>
      <c r="F38" s="1" t="s">
        <v>58</v>
      </c>
      <c r="G38" s="1">
        <f t="shared" si="1"/>
        <v>80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>
        <v>80</v>
      </c>
      <c r="AG38" s="7"/>
      <c r="AH38" s="7"/>
      <c r="AI38" s="36"/>
    </row>
    <row r="39" spans="1:35" s="11" customFormat="1" ht="18" customHeight="1">
      <c r="A39" s="1">
        <v>35</v>
      </c>
      <c r="B39" s="1">
        <v>53192</v>
      </c>
      <c r="C39" s="22" t="s">
        <v>435</v>
      </c>
      <c r="D39" s="1" t="s">
        <v>395</v>
      </c>
      <c r="E39" s="6" t="s">
        <v>57</v>
      </c>
      <c r="F39" s="1" t="s">
        <v>58</v>
      </c>
      <c r="G39" s="1">
        <f t="shared" si="1"/>
        <v>75</v>
      </c>
      <c r="H39" s="31"/>
      <c r="I39" s="7"/>
      <c r="J39" s="7"/>
      <c r="K39" s="7"/>
      <c r="L39" s="7">
        <v>5</v>
      </c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>
        <v>70</v>
      </c>
      <c r="AA39" s="7"/>
      <c r="AB39" s="7"/>
      <c r="AC39" s="7"/>
      <c r="AD39" s="7"/>
      <c r="AE39" s="7"/>
      <c r="AF39" s="7"/>
      <c r="AG39" s="7"/>
      <c r="AH39" s="7"/>
      <c r="AI39" s="36"/>
    </row>
    <row r="40" spans="1:35" s="11" customFormat="1" ht="18" customHeight="1">
      <c r="A40" s="1">
        <v>36</v>
      </c>
      <c r="B40" s="1">
        <v>54179</v>
      </c>
      <c r="C40" s="22" t="s">
        <v>431</v>
      </c>
      <c r="D40" s="1" t="s">
        <v>395</v>
      </c>
      <c r="E40" s="6" t="s">
        <v>88</v>
      </c>
      <c r="F40" s="1" t="s">
        <v>63</v>
      </c>
      <c r="G40" s="1">
        <f t="shared" si="1"/>
        <v>73</v>
      </c>
      <c r="H40" s="31"/>
      <c r="I40" s="7">
        <v>1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>
        <v>60</v>
      </c>
      <c r="Z40" s="7"/>
      <c r="AA40" s="7">
        <v>8</v>
      </c>
      <c r="AB40" s="7"/>
      <c r="AC40" s="7"/>
      <c r="AD40" s="7"/>
      <c r="AE40" s="7"/>
      <c r="AF40" s="7"/>
      <c r="AG40" s="7"/>
      <c r="AH40" s="7">
        <v>4</v>
      </c>
      <c r="AI40" s="36"/>
    </row>
    <row r="41" spans="1:35" s="11" customFormat="1" ht="18" customHeight="1">
      <c r="A41" s="1">
        <v>37</v>
      </c>
      <c r="B41" s="1">
        <v>59349</v>
      </c>
      <c r="C41" s="22" t="s">
        <v>432</v>
      </c>
      <c r="D41" s="1" t="s">
        <v>395</v>
      </c>
      <c r="E41" s="6" t="s">
        <v>57</v>
      </c>
      <c r="F41" s="1" t="s">
        <v>92</v>
      </c>
      <c r="G41" s="1">
        <f t="shared" si="1"/>
        <v>70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>
        <v>70</v>
      </c>
      <c r="AG41" s="7"/>
      <c r="AH41" s="7"/>
      <c r="AI41" s="36"/>
    </row>
    <row r="42" spans="1:35" s="11" customFormat="1" ht="27.6">
      <c r="A42" s="1">
        <v>37</v>
      </c>
      <c r="B42" s="1">
        <v>52459</v>
      </c>
      <c r="C42" s="22" t="s">
        <v>433</v>
      </c>
      <c r="D42" s="1" t="s">
        <v>395</v>
      </c>
      <c r="E42" s="6" t="s">
        <v>434</v>
      </c>
      <c r="F42" s="1" t="s">
        <v>254</v>
      </c>
      <c r="G42" s="1">
        <f t="shared" si="1"/>
        <v>70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>
        <v>45</v>
      </c>
      <c r="Z42" s="7"/>
      <c r="AA42" s="7"/>
      <c r="AB42" s="7"/>
      <c r="AC42" s="7"/>
      <c r="AD42" s="7"/>
      <c r="AE42" s="7"/>
      <c r="AF42" s="7"/>
      <c r="AG42" s="7">
        <v>25</v>
      </c>
      <c r="AH42" s="7"/>
      <c r="AI42" s="36"/>
    </row>
    <row r="43" spans="1:35" s="11" customFormat="1" ht="18" customHeight="1">
      <c r="A43" s="1">
        <v>37</v>
      </c>
      <c r="B43" s="1">
        <v>54126</v>
      </c>
      <c r="C43" s="22" t="s">
        <v>436</v>
      </c>
      <c r="D43" s="1" t="s">
        <v>395</v>
      </c>
      <c r="E43" s="6" t="s">
        <v>318</v>
      </c>
      <c r="F43" s="1" t="s">
        <v>135</v>
      </c>
      <c r="G43" s="1">
        <f t="shared" si="1"/>
        <v>70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>
        <v>70</v>
      </c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36"/>
    </row>
    <row r="44" spans="1:35" s="11" customFormat="1" ht="27.6">
      <c r="A44" s="1">
        <v>37</v>
      </c>
      <c r="B44" s="1">
        <v>50220</v>
      </c>
      <c r="C44" s="22" t="s">
        <v>437</v>
      </c>
      <c r="D44" s="1" t="s">
        <v>395</v>
      </c>
      <c r="E44" s="6" t="s">
        <v>438</v>
      </c>
      <c r="F44" s="1" t="s">
        <v>439</v>
      </c>
      <c r="G44" s="1">
        <f t="shared" si="1"/>
        <v>70</v>
      </c>
      <c r="H44" s="31"/>
      <c r="I44" s="7"/>
      <c r="J44" s="7"/>
      <c r="K44" s="7"/>
      <c r="L44" s="7"/>
      <c r="M44" s="7"/>
      <c r="N44" s="7"/>
      <c r="O44" s="7">
        <v>70</v>
      </c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36"/>
    </row>
    <row r="45" spans="1:35" s="11" customFormat="1" ht="18" customHeight="1">
      <c r="A45" s="1">
        <v>37</v>
      </c>
      <c r="B45" s="1">
        <v>49104</v>
      </c>
      <c r="C45" s="5" t="s">
        <v>442</v>
      </c>
      <c r="D45" s="1" t="s">
        <v>395</v>
      </c>
      <c r="E45" s="6" t="s">
        <v>57</v>
      </c>
      <c r="F45" s="1" t="s">
        <v>63</v>
      </c>
      <c r="G45" s="1">
        <f t="shared" si="1"/>
        <v>70</v>
      </c>
      <c r="H45" s="31"/>
      <c r="I45" s="7">
        <v>10</v>
      </c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>
        <v>25</v>
      </c>
      <c r="X45" s="7"/>
      <c r="Y45" s="7"/>
      <c r="Z45" s="7"/>
      <c r="AA45" s="7">
        <v>15</v>
      </c>
      <c r="AB45" s="7"/>
      <c r="AC45" s="7"/>
      <c r="AD45" s="7"/>
      <c r="AE45" s="7"/>
      <c r="AF45" s="7"/>
      <c r="AG45" s="7"/>
      <c r="AH45" s="7">
        <v>20</v>
      </c>
      <c r="AI45" s="36"/>
    </row>
    <row r="46" spans="1:35" s="11" customFormat="1" ht="18" customHeight="1">
      <c r="A46" s="1">
        <v>42</v>
      </c>
      <c r="B46" s="23">
        <v>59167</v>
      </c>
      <c r="C46" s="22" t="s">
        <v>440</v>
      </c>
      <c r="D46" s="1" t="s">
        <v>395</v>
      </c>
      <c r="E46" s="6" t="s">
        <v>57</v>
      </c>
      <c r="F46" s="1" t="s">
        <v>58</v>
      </c>
      <c r="G46" s="1">
        <f t="shared" si="1"/>
        <v>65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>
        <v>65</v>
      </c>
      <c r="AG46" s="7"/>
      <c r="AH46" s="7"/>
      <c r="AI46" s="36"/>
    </row>
    <row r="47" spans="1:35" s="11" customFormat="1" ht="18" customHeight="1">
      <c r="A47" s="1">
        <v>42</v>
      </c>
      <c r="B47" s="1">
        <v>60560</v>
      </c>
      <c r="C47" s="22" t="s">
        <v>441</v>
      </c>
      <c r="D47" s="1" t="s">
        <v>395</v>
      </c>
      <c r="E47" s="6" t="s">
        <v>57</v>
      </c>
      <c r="F47" s="1" t="s">
        <v>90</v>
      </c>
      <c r="G47" s="1">
        <f t="shared" si="1"/>
        <v>65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>
        <v>65</v>
      </c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36"/>
    </row>
    <row r="48" spans="1:35" s="11" customFormat="1" ht="18" customHeight="1">
      <c r="A48" s="1">
        <v>44</v>
      </c>
      <c r="B48" s="1">
        <v>48569</v>
      </c>
      <c r="C48" s="22" t="s">
        <v>443</v>
      </c>
      <c r="D48" s="1" t="s">
        <v>395</v>
      </c>
      <c r="E48" s="6" t="s">
        <v>57</v>
      </c>
      <c r="F48" s="1" t="s">
        <v>90</v>
      </c>
      <c r="G48" s="1">
        <f t="shared" si="1"/>
        <v>63.5</v>
      </c>
      <c r="H48" s="31"/>
      <c r="I48" s="7">
        <v>7</v>
      </c>
      <c r="J48" s="7"/>
      <c r="K48" s="7"/>
      <c r="L48" s="7"/>
      <c r="M48" s="7"/>
      <c r="N48" s="7"/>
      <c r="O48" s="7">
        <v>9</v>
      </c>
      <c r="P48" s="7"/>
      <c r="Q48" s="7"/>
      <c r="R48" s="7"/>
      <c r="S48" s="7">
        <v>47.5</v>
      </c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36"/>
    </row>
    <row r="49" spans="1:35" s="11" customFormat="1" ht="18" customHeight="1">
      <c r="A49" s="1">
        <v>45</v>
      </c>
      <c r="B49" s="1">
        <v>56529</v>
      </c>
      <c r="C49" s="22" t="s">
        <v>444</v>
      </c>
      <c r="D49" s="1" t="s">
        <v>395</v>
      </c>
      <c r="E49" s="6" t="s">
        <v>445</v>
      </c>
      <c r="F49" s="1" t="s">
        <v>61</v>
      </c>
      <c r="G49" s="1">
        <f t="shared" si="1"/>
        <v>55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>
        <v>55</v>
      </c>
      <c r="Z49" s="7"/>
      <c r="AA49" s="7"/>
      <c r="AB49" s="7"/>
      <c r="AC49" s="7"/>
      <c r="AD49" s="7"/>
      <c r="AE49" s="7"/>
      <c r="AF49" s="7"/>
      <c r="AG49" s="7"/>
      <c r="AH49" s="7"/>
      <c r="AI49" s="36"/>
    </row>
    <row r="50" spans="1:35" s="11" customFormat="1" ht="18" customHeight="1">
      <c r="A50" s="1">
        <v>46</v>
      </c>
      <c r="B50" s="1">
        <v>49998</v>
      </c>
      <c r="C50" s="22" t="s">
        <v>446</v>
      </c>
      <c r="D50" s="1" t="s">
        <v>395</v>
      </c>
      <c r="E50" s="6" t="s">
        <v>57</v>
      </c>
      <c r="F50" s="1" t="s">
        <v>90</v>
      </c>
      <c r="G50" s="1">
        <f t="shared" si="1"/>
        <v>50</v>
      </c>
      <c r="H50" s="31"/>
      <c r="I50" s="7">
        <v>5</v>
      </c>
      <c r="J50" s="7"/>
      <c r="K50" s="7"/>
      <c r="L50" s="7"/>
      <c r="M50" s="7"/>
      <c r="N50" s="7"/>
      <c r="O50" s="7"/>
      <c r="P50" s="7"/>
      <c r="Q50" s="7"/>
      <c r="R50" s="7"/>
      <c r="S50" s="7">
        <v>45</v>
      </c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36"/>
    </row>
    <row r="51" spans="1:35" s="11" customFormat="1" ht="18" customHeight="1">
      <c r="A51" s="1">
        <v>47</v>
      </c>
      <c r="B51" s="1">
        <v>48703</v>
      </c>
      <c r="C51" s="22" t="s">
        <v>453</v>
      </c>
      <c r="D51" s="1" t="s">
        <v>395</v>
      </c>
      <c r="E51" s="6" t="s">
        <v>57</v>
      </c>
      <c r="F51" s="1" t="s">
        <v>66</v>
      </c>
      <c r="G51" s="1">
        <f t="shared" si="1"/>
        <v>45</v>
      </c>
      <c r="H51" s="31"/>
      <c r="I51" s="7"/>
      <c r="J51" s="7"/>
      <c r="K51" s="7">
        <v>30</v>
      </c>
      <c r="L51" s="7"/>
      <c r="M51" s="7"/>
      <c r="N51" s="7"/>
      <c r="O51" s="7"/>
      <c r="P51" s="7"/>
      <c r="Q51" s="7">
        <v>15</v>
      </c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36"/>
    </row>
    <row r="52" spans="1:35" s="11" customFormat="1" ht="18" customHeight="1">
      <c r="A52" s="1">
        <v>47</v>
      </c>
      <c r="B52" s="1">
        <v>53349</v>
      </c>
      <c r="C52" s="22" t="s">
        <v>1281</v>
      </c>
      <c r="D52" s="1" t="s">
        <v>395</v>
      </c>
      <c r="E52" s="6" t="s">
        <v>57</v>
      </c>
      <c r="F52" s="1" t="s">
        <v>61</v>
      </c>
      <c r="G52" s="1">
        <f t="shared" si="1"/>
        <v>45</v>
      </c>
      <c r="H52" s="31"/>
      <c r="I52" s="7"/>
      <c r="J52" s="7">
        <v>45</v>
      </c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36"/>
    </row>
    <row r="53" spans="1:35" s="11" customFormat="1" ht="18" customHeight="1">
      <c r="A53" s="1">
        <v>49</v>
      </c>
      <c r="B53" s="1">
        <v>55226</v>
      </c>
      <c r="C53" s="22" t="s">
        <v>470</v>
      </c>
      <c r="D53" s="1" t="s">
        <v>395</v>
      </c>
      <c r="E53" s="6" t="s">
        <v>57</v>
      </c>
      <c r="F53" s="1" t="s">
        <v>66</v>
      </c>
      <c r="G53" s="1">
        <f t="shared" si="1"/>
        <v>39</v>
      </c>
      <c r="H53" s="31"/>
      <c r="I53" s="7"/>
      <c r="J53" s="7"/>
      <c r="K53" s="7">
        <v>35</v>
      </c>
      <c r="L53" s="7"/>
      <c r="M53" s="7"/>
      <c r="N53" s="7"/>
      <c r="O53" s="7"/>
      <c r="P53" s="7"/>
      <c r="Q53" s="7">
        <v>4</v>
      </c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36"/>
    </row>
    <row r="54" spans="1:35" s="11" customFormat="1" ht="18" customHeight="1">
      <c r="A54" s="1">
        <v>50</v>
      </c>
      <c r="B54" s="1">
        <v>60561</v>
      </c>
      <c r="C54" s="22" t="s">
        <v>474</v>
      </c>
      <c r="D54" s="1" t="s">
        <v>395</v>
      </c>
      <c r="E54" s="6" t="s">
        <v>57</v>
      </c>
      <c r="F54" s="1" t="s">
        <v>58</v>
      </c>
      <c r="G54" s="1">
        <f t="shared" si="1"/>
        <v>35</v>
      </c>
      <c r="H54" s="31"/>
      <c r="I54" s="7"/>
      <c r="J54" s="7"/>
      <c r="K54" s="7"/>
      <c r="L54" s="7">
        <v>35</v>
      </c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36"/>
    </row>
    <row r="55" spans="1:35" s="11" customFormat="1" ht="18" customHeight="1">
      <c r="A55" s="1">
        <v>51</v>
      </c>
      <c r="B55" s="1">
        <v>62476</v>
      </c>
      <c r="C55" s="22" t="s">
        <v>477</v>
      </c>
      <c r="D55" s="1" t="s">
        <v>395</v>
      </c>
      <c r="E55" s="6" t="s">
        <v>57</v>
      </c>
      <c r="F55" s="1" t="s">
        <v>66</v>
      </c>
      <c r="G55" s="1">
        <f t="shared" si="1"/>
        <v>25</v>
      </c>
      <c r="H55" s="31"/>
      <c r="I55" s="7"/>
      <c r="J55" s="7"/>
      <c r="K55" s="7">
        <v>25</v>
      </c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36"/>
    </row>
    <row r="56" spans="1:35" s="11" customFormat="1" ht="18" customHeight="1">
      <c r="A56" s="1">
        <v>51</v>
      </c>
      <c r="B56" s="1">
        <v>58241</v>
      </c>
      <c r="C56" s="5" t="s">
        <v>447</v>
      </c>
      <c r="D56" s="1" t="s">
        <v>395</v>
      </c>
      <c r="E56" s="6" t="s">
        <v>106</v>
      </c>
      <c r="F56" s="1" t="s">
        <v>63</v>
      </c>
      <c r="G56" s="1">
        <f t="shared" si="1"/>
        <v>25</v>
      </c>
      <c r="H56" s="31"/>
      <c r="I56" s="7">
        <v>2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>
        <v>15</v>
      </c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>
        <v>8</v>
      </c>
      <c r="AI56" s="36"/>
    </row>
    <row r="57" spans="1:35" s="11" customFormat="1" ht="18" customHeight="1">
      <c r="A57" s="1">
        <v>53</v>
      </c>
      <c r="B57" s="1">
        <v>51440</v>
      </c>
      <c r="C57" s="5" t="s">
        <v>448</v>
      </c>
      <c r="D57" s="1" t="s">
        <v>395</v>
      </c>
      <c r="E57" s="6" t="s">
        <v>344</v>
      </c>
      <c r="F57" s="1" t="s">
        <v>63</v>
      </c>
      <c r="G57" s="1">
        <f t="shared" si="1"/>
        <v>23</v>
      </c>
      <c r="H57" s="31"/>
      <c r="I57" s="7">
        <v>3</v>
      </c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>
        <v>10</v>
      </c>
      <c r="AB57" s="7"/>
      <c r="AC57" s="7"/>
      <c r="AD57" s="7"/>
      <c r="AE57" s="7"/>
      <c r="AF57" s="7"/>
      <c r="AG57" s="7"/>
      <c r="AH57" s="7">
        <v>10</v>
      </c>
      <c r="AI57" s="36"/>
    </row>
    <row r="58" spans="1:35" s="11" customFormat="1" ht="18" customHeight="1">
      <c r="A58" s="1">
        <v>54</v>
      </c>
      <c r="B58" s="1">
        <v>59129</v>
      </c>
      <c r="C58" s="22" t="s">
        <v>449</v>
      </c>
      <c r="D58" s="1" t="s">
        <v>395</v>
      </c>
      <c r="E58" s="6" t="s">
        <v>238</v>
      </c>
      <c r="F58" s="1" t="s">
        <v>63</v>
      </c>
      <c r="G58" s="1">
        <f t="shared" si="1"/>
        <v>20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>
        <v>20</v>
      </c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36"/>
    </row>
    <row r="59" spans="1:35" s="11" customFormat="1" ht="18" customHeight="1">
      <c r="A59" s="1">
        <v>54</v>
      </c>
      <c r="B59" s="1">
        <v>56597</v>
      </c>
      <c r="C59" s="22" t="s">
        <v>450</v>
      </c>
      <c r="D59" s="1" t="s">
        <v>395</v>
      </c>
      <c r="E59" s="6" t="s">
        <v>451</v>
      </c>
      <c r="F59" s="1" t="s">
        <v>58</v>
      </c>
      <c r="G59" s="1">
        <f t="shared" si="1"/>
        <v>20</v>
      </c>
      <c r="H59" s="31"/>
      <c r="I59" s="7"/>
      <c r="J59" s="7"/>
      <c r="K59" s="7"/>
      <c r="L59" s="7"/>
      <c r="M59" s="7"/>
      <c r="N59" s="7"/>
      <c r="O59" s="7">
        <v>20</v>
      </c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36"/>
    </row>
    <row r="60" spans="1:35" s="11" customFormat="1" ht="18" customHeight="1">
      <c r="A60" s="1">
        <v>54</v>
      </c>
      <c r="B60" s="1">
        <v>62468</v>
      </c>
      <c r="C60" s="22" t="s">
        <v>478</v>
      </c>
      <c r="D60" s="1" t="s">
        <v>395</v>
      </c>
      <c r="E60" s="6" t="s">
        <v>57</v>
      </c>
      <c r="F60" s="1" t="s">
        <v>66</v>
      </c>
      <c r="G60" s="1">
        <f t="shared" si="1"/>
        <v>20</v>
      </c>
      <c r="H60" s="31"/>
      <c r="I60" s="7"/>
      <c r="J60" s="7"/>
      <c r="K60" s="7">
        <v>20</v>
      </c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36"/>
    </row>
    <row r="61" spans="1:35" s="11" customFormat="1" ht="18" customHeight="1">
      <c r="A61" s="1">
        <v>57</v>
      </c>
      <c r="B61" s="1">
        <v>60853</v>
      </c>
      <c r="C61" s="22" t="s">
        <v>452</v>
      </c>
      <c r="D61" s="1" t="s">
        <v>395</v>
      </c>
      <c r="E61" s="6" t="s">
        <v>106</v>
      </c>
      <c r="F61" s="1" t="s">
        <v>63</v>
      </c>
      <c r="G61" s="1">
        <f t="shared" si="1"/>
        <v>17.5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>
        <v>17.5</v>
      </c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36"/>
    </row>
    <row r="62" spans="1:35" s="11" customFormat="1" ht="18" customHeight="1">
      <c r="A62" s="1">
        <v>58</v>
      </c>
      <c r="B62" s="1">
        <v>62000</v>
      </c>
      <c r="C62" s="22" t="s">
        <v>475</v>
      </c>
      <c r="D62" s="1" t="s">
        <v>395</v>
      </c>
      <c r="E62" s="6" t="s">
        <v>57</v>
      </c>
      <c r="F62" s="1" t="s">
        <v>58</v>
      </c>
      <c r="G62" s="1">
        <f t="shared" si="1"/>
        <v>15</v>
      </c>
      <c r="H62" s="31"/>
      <c r="I62" s="7"/>
      <c r="J62" s="7"/>
      <c r="K62" s="7"/>
      <c r="L62" s="7">
        <v>15</v>
      </c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36"/>
    </row>
    <row r="63" spans="1:35" s="11" customFormat="1" ht="18" customHeight="1">
      <c r="A63" s="1">
        <v>59</v>
      </c>
      <c r="B63" s="1">
        <v>60223</v>
      </c>
      <c r="C63" s="22" t="s">
        <v>454</v>
      </c>
      <c r="D63" s="1" t="s">
        <v>395</v>
      </c>
      <c r="E63" s="6" t="s">
        <v>57</v>
      </c>
      <c r="F63" s="1" t="s">
        <v>63</v>
      </c>
      <c r="G63" s="1">
        <f t="shared" si="1"/>
        <v>14</v>
      </c>
      <c r="H63" s="31"/>
      <c r="I63" s="7"/>
      <c r="J63" s="7"/>
      <c r="K63" s="7"/>
      <c r="L63" s="7"/>
      <c r="M63" s="7"/>
      <c r="N63" s="7"/>
      <c r="O63" s="7">
        <v>10</v>
      </c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>
        <v>4</v>
      </c>
      <c r="AB63" s="7"/>
      <c r="AC63" s="7"/>
      <c r="AD63" s="7"/>
      <c r="AE63" s="7"/>
      <c r="AF63" s="7"/>
      <c r="AG63" s="7"/>
      <c r="AH63" s="7"/>
      <c r="AI63" s="36"/>
    </row>
    <row r="64" spans="1:35" s="11" customFormat="1" ht="18" customHeight="1">
      <c r="A64" s="1">
        <v>60</v>
      </c>
      <c r="B64" s="23">
        <v>59873</v>
      </c>
      <c r="C64" s="22" t="s">
        <v>455</v>
      </c>
      <c r="D64" s="1" t="s">
        <v>395</v>
      </c>
      <c r="E64" s="6" t="s">
        <v>57</v>
      </c>
      <c r="F64" s="1" t="s">
        <v>149</v>
      </c>
      <c r="G64" s="1">
        <f t="shared" si="1"/>
        <v>12.5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>
        <v>12.5</v>
      </c>
      <c r="AF64" s="7"/>
      <c r="AG64" s="7"/>
      <c r="AH64" s="7"/>
      <c r="AI64" s="36"/>
    </row>
    <row r="65" spans="1:35" s="11" customFormat="1" ht="18" customHeight="1">
      <c r="A65" s="1">
        <v>61</v>
      </c>
      <c r="B65" s="1">
        <v>59044</v>
      </c>
      <c r="C65" s="5" t="s">
        <v>456</v>
      </c>
      <c r="D65" s="1" t="s">
        <v>395</v>
      </c>
      <c r="E65" s="6" t="s">
        <v>88</v>
      </c>
      <c r="F65" s="1" t="s">
        <v>63</v>
      </c>
      <c r="G65" s="1">
        <f t="shared" si="1"/>
        <v>12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>
        <v>6</v>
      </c>
      <c r="AB65" s="7"/>
      <c r="AC65" s="7"/>
      <c r="AD65" s="7"/>
      <c r="AE65" s="7"/>
      <c r="AF65" s="7"/>
      <c r="AG65" s="7"/>
      <c r="AH65" s="7">
        <v>6</v>
      </c>
      <c r="AI65" s="36"/>
    </row>
    <row r="66" spans="1:35" s="11" customFormat="1" ht="18" customHeight="1">
      <c r="A66" s="1">
        <v>62</v>
      </c>
      <c r="B66" s="1">
        <v>51857</v>
      </c>
      <c r="C66" s="5" t="s">
        <v>457</v>
      </c>
      <c r="D66" s="1" t="s">
        <v>395</v>
      </c>
      <c r="E66" s="6" t="s">
        <v>57</v>
      </c>
      <c r="F66" s="1" t="s">
        <v>135</v>
      </c>
      <c r="G66" s="1">
        <f t="shared" si="1"/>
        <v>10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>
        <v>10</v>
      </c>
      <c r="AH66" s="7"/>
      <c r="AI66" s="36"/>
    </row>
    <row r="67" spans="1:35" s="11" customFormat="1" ht="18" customHeight="1">
      <c r="A67" s="1">
        <v>62</v>
      </c>
      <c r="B67" s="23">
        <v>59134</v>
      </c>
      <c r="C67" s="22" t="s">
        <v>458</v>
      </c>
      <c r="D67" s="1" t="s">
        <v>395</v>
      </c>
      <c r="E67" s="6" t="s">
        <v>459</v>
      </c>
      <c r="F67" s="1" t="s">
        <v>149</v>
      </c>
      <c r="G67" s="1">
        <f t="shared" si="1"/>
        <v>10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>
        <v>10</v>
      </c>
      <c r="AF67" s="7"/>
      <c r="AG67" s="7"/>
      <c r="AH67" s="7"/>
      <c r="AI67" s="36"/>
    </row>
    <row r="68" spans="1:35" s="11" customFormat="1" ht="18" customHeight="1">
      <c r="A68" s="1">
        <v>62</v>
      </c>
      <c r="B68" s="1">
        <v>56327</v>
      </c>
      <c r="C68" s="22" t="s">
        <v>460</v>
      </c>
      <c r="D68" s="1" t="s">
        <v>395</v>
      </c>
      <c r="E68" s="6" t="s">
        <v>57</v>
      </c>
      <c r="F68" s="1" t="s">
        <v>66</v>
      </c>
      <c r="G68" s="1">
        <f t="shared" si="1"/>
        <v>10</v>
      </c>
      <c r="H68" s="31"/>
      <c r="I68" s="7"/>
      <c r="J68" s="7"/>
      <c r="K68" s="7"/>
      <c r="L68" s="7"/>
      <c r="M68" s="7"/>
      <c r="N68" s="7"/>
      <c r="O68" s="7"/>
      <c r="P68" s="7"/>
      <c r="Q68" s="7">
        <v>10</v>
      </c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36"/>
    </row>
    <row r="69" spans="1:35" s="11" customFormat="1" ht="18" customHeight="1">
      <c r="A69" s="1">
        <v>62</v>
      </c>
      <c r="B69" s="1">
        <v>55604</v>
      </c>
      <c r="C69" s="22" t="s">
        <v>461</v>
      </c>
      <c r="D69" s="1" t="s">
        <v>395</v>
      </c>
      <c r="E69" s="6" t="s">
        <v>462</v>
      </c>
      <c r="F69" s="1" t="s">
        <v>69</v>
      </c>
      <c r="G69" s="1">
        <f t="shared" ref="G69:G82" si="2">SUM(I69:AH69)</f>
        <v>10</v>
      </c>
      <c r="H69" s="31"/>
      <c r="I69" s="7"/>
      <c r="J69" s="7"/>
      <c r="K69" s="7"/>
      <c r="L69" s="7"/>
      <c r="M69" s="7">
        <v>10</v>
      </c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36"/>
    </row>
    <row r="70" spans="1:35" s="11" customFormat="1" ht="18" customHeight="1">
      <c r="A70" s="1">
        <v>62</v>
      </c>
      <c r="B70" s="1">
        <v>53273</v>
      </c>
      <c r="C70" s="22" t="s">
        <v>476</v>
      </c>
      <c r="D70" s="1" t="s">
        <v>395</v>
      </c>
      <c r="E70" s="6" t="s">
        <v>57</v>
      </c>
      <c r="F70" s="1" t="s">
        <v>58</v>
      </c>
      <c r="G70" s="1">
        <f t="shared" si="2"/>
        <v>10</v>
      </c>
      <c r="H70" s="31"/>
      <c r="I70" s="7"/>
      <c r="J70" s="7"/>
      <c r="K70" s="7"/>
      <c r="L70" s="7">
        <v>10</v>
      </c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36"/>
    </row>
    <row r="71" spans="1:35" s="11" customFormat="1" ht="18" customHeight="1">
      <c r="A71" s="1">
        <v>67</v>
      </c>
      <c r="B71" s="1">
        <v>59238</v>
      </c>
      <c r="C71" s="22" t="s">
        <v>463</v>
      </c>
      <c r="D71" s="1" t="s">
        <v>395</v>
      </c>
      <c r="E71" s="5" t="s">
        <v>57</v>
      </c>
      <c r="F71" s="1" t="s">
        <v>135</v>
      </c>
      <c r="G71" s="1">
        <f t="shared" si="2"/>
        <v>8</v>
      </c>
      <c r="H71" s="32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>
        <v>8</v>
      </c>
      <c r="AH71" s="1"/>
      <c r="AI71" s="36"/>
    </row>
    <row r="72" spans="1:35" s="11" customFormat="1" ht="18" customHeight="1">
      <c r="A72" s="1">
        <v>67</v>
      </c>
      <c r="B72" s="1">
        <v>59862</v>
      </c>
      <c r="C72" s="22" t="s">
        <v>464</v>
      </c>
      <c r="D72" s="1" t="s">
        <v>395</v>
      </c>
      <c r="E72" s="6" t="s">
        <v>57</v>
      </c>
      <c r="F72" s="1" t="s">
        <v>66</v>
      </c>
      <c r="G72" s="1">
        <f t="shared" si="2"/>
        <v>8</v>
      </c>
      <c r="H72" s="31"/>
      <c r="I72" s="7"/>
      <c r="J72" s="7"/>
      <c r="K72" s="7"/>
      <c r="L72" s="7"/>
      <c r="M72" s="7"/>
      <c r="N72" s="7"/>
      <c r="O72" s="7"/>
      <c r="P72" s="7"/>
      <c r="Q72" s="7">
        <v>8</v>
      </c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36"/>
    </row>
    <row r="73" spans="1:35" s="11" customFormat="1" ht="18" customHeight="1">
      <c r="A73" s="1">
        <v>69</v>
      </c>
      <c r="B73" s="1">
        <v>60474</v>
      </c>
      <c r="C73" s="22" t="s">
        <v>465</v>
      </c>
      <c r="D73" s="1" t="s">
        <v>395</v>
      </c>
      <c r="E73" s="6" t="s">
        <v>57</v>
      </c>
      <c r="F73" s="1" t="s">
        <v>69</v>
      </c>
      <c r="G73" s="1">
        <f t="shared" si="2"/>
        <v>7.5</v>
      </c>
      <c r="H73" s="31"/>
      <c r="I73" s="7"/>
      <c r="J73" s="7"/>
      <c r="K73" s="7"/>
      <c r="L73" s="7"/>
      <c r="M73" s="7">
        <v>7.5</v>
      </c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36"/>
    </row>
    <row r="74" spans="1:35" s="11" customFormat="1" ht="18" customHeight="1">
      <c r="A74" s="1">
        <v>70</v>
      </c>
      <c r="B74" s="1">
        <v>61834</v>
      </c>
      <c r="C74" s="22" t="s">
        <v>466</v>
      </c>
      <c r="D74" s="1" t="s">
        <v>395</v>
      </c>
      <c r="E74" s="6" t="s">
        <v>57</v>
      </c>
      <c r="F74" s="1" t="s">
        <v>63</v>
      </c>
      <c r="G74" s="1">
        <f t="shared" si="2"/>
        <v>7</v>
      </c>
      <c r="H74" s="31"/>
      <c r="I74" s="7"/>
      <c r="J74" s="7"/>
      <c r="K74" s="7"/>
      <c r="L74" s="7"/>
      <c r="M74" s="7"/>
      <c r="N74" s="7"/>
      <c r="O74" s="7">
        <v>7</v>
      </c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36"/>
    </row>
    <row r="75" spans="1:35" s="11" customFormat="1" ht="18" customHeight="1">
      <c r="A75" s="1">
        <v>70</v>
      </c>
      <c r="B75" s="1">
        <v>61596</v>
      </c>
      <c r="C75" s="22" t="s">
        <v>1293</v>
      </c>
      <c r="D75" s="1" t="s">
        <v>395</v>
      </c>
      <c r="E75" s="6" t="s">
        <v>1294</v>
      </c>
      <c r="F75" s="1" t="s">
        <v>92</v>
      </c>
      <c r="G75" s="1">
        <f t="shared" si="2"/>
        <v>7</v>
      </c>
      <c r="H75" s="31"/>
      <c r="I75" s="7">
        <v>7</v>
      </c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36"/>
    </row>
    <row r="76" spans="1:35" s="11" customFormat="1" ht="18" customHeight="1">
      <c r="A76" s="1">
        <v>72</v>
      </c>
      <c r="B76" s="1">
        <v>59119</v>
      </c>
      <c r="C76" s="22" t="s">
        <v>467</v>
      </c>
      <c r="D76" s="1" t="s">
        <v>395</v>
      </c>
      <c r="E76" s="6" t="s">
        <v>57</v>
      </c>
      <c r="F76" s="1" t="s">
        <v>66</v>
      </c>
      <c r="G76" s="1">
        <f t="shared" si="2"/>
        <v>6</v>
      </c>
      <c r="H76" s="31"/>
      <c r="I76" s="7"/>
      <c r="J76" s="7"/>
      <c r="K76" s="7"/>
      <c r="L76" s="7"/>
      <c r="M76" s="7"/>
      <c r="N76" s="7"/>
      <c r="O76" s="7"/>
      <c r="P76" s="7"/>
      <c r="Q76" s="7">
        <v>6</v>
      </c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36"/>
    </row>
    <row r="77" spans="1:35" s="11" customFormat="1" ht="18" customHeight="1">
      <c r="A77" s="1">
        <v>73</v>
      </c>
      <c r="B77" s="1">
        <v>36462</v>
      </c>
      <c r="C77" s="22" t="s">
        <v>468</v>
      </c>
      <c r="D77" s="1" t="s">
        <v>395</v>
      </c>
      <c r="E77" s="6" t="s">
        <v>57</v>
      </c>
      <c r="F77" s="1" t="s">
        <v>61</v>
      </c>
      <c r="G77" s="1">
        <f t="shared" si="2"/>
        <v>5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>
        <v>5</v>
      </c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36"/>
    </row>
    <row r="78" spans="1:35" s="11" customFormat="1" ht="18" customHeight="1">
      <c r="A78" s="1">
        <v>73</v>
      </c>
      <c r="B78" s="1">
        <v>57911</v>
      </c>
      <c r="C78" s="22" t="s">
        <v>469</v>
      </c>
      <c r="D78" s="1" t="s">
        <v>395</v>
      </c>
      <c r="E78" s="6" t="s">
        <v>218</v>
      </c>
      <c r="F78" s="1" t="s">
        <v>69</v>
      </c>
      <c r="G78" s="1">
        <f t="shared" si="2"/>
        <v>5</v>
      </c>
      <c r="H78" s="31"/>
      <c r="I78" s="7"/>
      <c r="J78" s="7"/>
      <c r="K78" s="7"/>
      <c r="L78" s="7"/>
      <c r="M78" s="7">
        <v>5</v>
      </c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36"/>
    </row>
    <row r="79" spans="1:35" s="11" customFormat="1" ht="18" customHeight="1">
      <c r="A79" s="1">
        <v>75</v>
      </c>
      <c r="B79" s="1">
        <v>59976</v>
      </c>
      <c r="C79" s="22" t="s">
        <v>471</v>
      </c>
      <c r="D79" s="1" t="s">
        <v>395</v>
      </c>
      <c r="E79" s="6" t="s">
        <v>472</v>
      </c>
      <c r="F79" s="1" t="s">
        <v>63</v>
      </c>
      <c r="G79" s="1">
        <f t="shared" si="2"/>
        <v>3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>
        <v>3</v>
      </c>
      <c r="AB79" s="7"/>
      <c r="AC79" s="7"/>
      <c r="AD79" s="7"/>
      <c r="AE79" s="7"/>
      <c r="AF79" s="7"/>
      <c r="AG79" s="7"/>
      <c r="AH79" s="7"/>
      <c r="AI79" s="36"/>
    </row>
    <row r="80" spans="1:35" s="11" customFormat="1" ht="18" customHeight="1">
      <c r="A80" s="1">
        <v>75</v>
      </c>
      <c r="B80" s="1">
        <v>61831</v>
      </c>
      <c r="C80" s="22" t="s">
        <v>1295</v>
      </c>
      <c r="D80" s="1" t="s">
        <v>395</v>
      </c>
      <c r="E80" s="6" t="s">
        <v>57</v>
      </c>
      <c r="F80" s="1" t="s">
        <v>92</v>
      </c>
      <c r="G80" s="1">
        <f t="shared" si="2"/>
        <v>3</v>
      </c>
      <c r="H80" s="31"/>
      <c r="I80" s="7">
        <v>3</v>
      </c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36"/>
    </row>
    <row r="81" spans="1:35" s="11" customFormat="1" ht="18" customHeight="1">
      <c r="A81" s="1">
        <v>77</v>
      </c>
      <c r="B81" s="1">
        <v>56590</v>
      </c>
      <c r="C81" s="22" t="s">
        <v>473</v>
      </c>
      <c r="D81" s="1" t="s">
        <v>395</v>
      </c>
      <c r="E81" s="6" t="s">
        <v>57</v>
      </c>
      <c r="F81" s="1" t="s">
        <v>63</v>
      </c>
      <c r="G81" s="1">
        <f t="shared" si="2"/>
        <v>2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>
        <v>2</v>
      </c>
      <c r="AB81" s="7"/>
      <c r="AC81" s="7"/>
      <c r="AD81" s="7"/>
      <c r="AE81" s="7"/>
      <c r="AF81" s="7"/>
      <c r="AG81" s="7"/>
      <c r="AH81" s="7"/>
      <c r="AI81" s="36"/>
    </row>
    <row r="82" spans="1:35" s="11" customFormat="1" ht="18" customHeight="1">
      <c r="A82" s="1">
        <v>77</v>
      </c>
      <c r="B82" s="1">
        <v>60699</v>
      </c>
      <c r="C82" s="22" t="s">
        <v>1296</v>
      </c>
      <c r="D82" s="1" t="s">
        <v>395</v>
      </c>
      <c r="E82" s="6" t="s">
        <v>57</v>
      </c>
      <c r="F82" s="1" t="s">
        <v>92</v>
      </c>
      <c r="G82" s="1">
        <f t="shared" si="2"/>
        <v>2</v>
      </c>
      <c r="H82" s="31"/>
      <c r="I82" s="7">
        <v>2</v>
      </c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36"/>
    </row>
    <row r="83" spans="1:35" ht="18" customHeight="1">
      <c r="A83" s="1"/>
      <c r="B83" s="1"/>
      <c r="C83" s="22"/>
      <c r="D83" s="1"/>
      <c r="E83" s="6"/>
      <c r="F83" s="1"/>
      <c r="G83" s="1"/>
      <c r="H83" s="28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34"/>
    </row>
    <row r="84" spans="1:35" ht="6.9" customHeight="1">
      <c r="A84" s="38"/>
      <c r="B84" s="33"/>
      <c r="C84" s="39"/>
      <c r="D84" s="33"/>
      <c r="E84" s="40"/>
      <c r="F84" s="33"/>
      <c r="G84" s="41"/>
      <c r="H84" s="33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37"/>
    </row>
    <row r="85" spans="1:35" s="8" customFormat="1" ht="12.75" customHeight="1">
      <c r="A85" s="13"/>
      <c r="B85" s="14"/>
      <c r="D85" s="14"/>
      <c r="E85" s="15"/>
      <c r="F85" s="14"/>
      <c r="G85" s="14"/>
      <c r="H85" s="14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</row>
  </sheetData>
  <sheetProtection algorithmName="SHA-512" hashValue="f6kjT788ye5PAKIpzd8TEM0vM4MOyUsbLjJPuw+sIzGWvkaxfn/mfkZZRFSf/6lpWSWSXjqGcNC6mhQl21hn2g==" saltValue="xsiHYlYeV1bAeE0vypxUOA==" spinCount="100000" sheet="1" selectLockedCells="1" selectUnlockedCells="1"/>
  <sortState xmlns:xlrd2="http://schemas.microsoft.com/office/spreadsheetml/2017/richdata2" ref="B5:AH82">
    <sortCondition descending="1" ref="G5:G82"/>
  </sortState>
  <mergeCells count="28">
    <mergeCell ref="AG1:AG2"/>
    <mergeCell ref="AH1:AH2"/>
    <mergeCell ref="A2:G2"/>
    <mergeCell ref="AE1:AE2"/>
    <mergeCell ref="AD1:AD2"/>
    <mergeCell ref="AC1:AC2"/>
    <mergeCell ref="AA1:AA2"/>
    <mergeCell ref="Z1:Z2"/>
    <mergeCell ref="Y1:Y2"/>
    <mergeCell ref="AB1:AB2"/>
    <mergeCell ref="W1:W2"/>
    <mergeCell ref="X1:X2"/>
    <mergeCell ref="V1:V2"/>
    <mergeCell ref="T1:T2"/>
    <mergeCell ref="U1:U2"/>
    <mergeCell ref="Q1:Q2"/>
    <mergeCell ref="P1:P2"/>
    <mergeCell ref="A1:G1"/>
    <mergeCell ref="I1:I2"/>
    <mergeCell ref="AF1:AF2"/>
    <mergeCell ref="S1:S2"/>
    <mergeCell ref="R1:R2"/>
    <mergeCell ref="O1:O2"/>
    <mergeCell ref="N1:N2"/>
    <mergeCell ref="M1:M2"/>
    <mergeCell ref="L1:L2"/>
    <mergeCell ref="K1:K2"/>
    <mergeCell ref="J1:J2"/>
  </mergeCells>
  <conditionalFormatting sqref="B3:C3">
    <cfRule type="duplicateValues" dxfId="172" priority="2" stopIfTrue="1"/>
  </conditionalFormatting>
  <conditionalFormatting sqref="B5:C82">
    <cfRule type="duplicateValues" dxfId="171" priority="7617" stopIfTrue="1"/>
  </conditionalFormatting>
  <conditionalFormatting sqref="B5:C83">
    <cfRule type="duplicateValues" dxfId="170" priority="7618" stopIfTrue="1"/>
    <cfRule type="duplicateValues" dxfId="169" priority="7619" stopIfTrue="1"/>
    <cfRule type="duplicateValues" dxfId="168" priority="7620" stopIfTrue="1"/>
  </conditionalFormatting>
  <conditionalFormatting sqref="B9:C85">
    <cfRule type="duplicateValues" dxfId="167" priority="7624" stopIfTrue="1"/>
  </conditionalFormatting>
  <conditionalFormatting sqref="B9:C65565 B1:C2 B4:C4">
    <cfRule type="expression" dxfId="166" priority="7626" stopIfTrue="1">
      <formula>AND(COUNTIF($B$1:$C$2, B1)+COUNTIF($B$4:$C$4, B1)+COUNTIF($B$9:$C$65565, B1)&gt;1,NOT(ISBLANK(B1)))</formula>
    </cfRule>
  </conditionalFormatting>
  <conditionalFormatting sqref="C83">
    <cfRule type="duplicateValues" dxfId="165" priority="207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D22"/>
  <sheetViews>
    <sheetView zoomScale="85" zoomScaleNormal="85" workbookViewId="0">
      <selection activeCell="A12" sqref="A12:A1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10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29" width="6.6640625" style="12" customWidth="1"/>
    <col min="30" max="30" width="1" style="3" customWidth="1"/>
    <col min="31" max="16384" width="9.109375" style="3"/>
  </cols>
  <sheetData>
    <row r="1" spans="1:30" ht="69" customHeight="1">
      <c r="A1" s="54"/>
      <c r="B1" s="55"/>
      <c r="C1" s="55"/>
      <c r="D1" s="55"/>
      <c r="E1" s="55"/>
      <c r="F1" s="55"/>
      <c r="G1" s="56"/>
      <c r="H1" s="27"/>
      <c r="I1" s="57" t="s">
        <v>1285</v>
      </c>
      <c r="J1" s="57" t="s">
        <v>1279</v>
      </c>
      <c r="K1" s="57" t="s">
        <v>1</v>
      </c>
      <c r="L1" s="57" t="s">
        <v>4</v>
      </c>
      <c r="M1" s="57" t="s">
        <v>7</v>
      </c>
      <c r="N1" s="57" t="s">
        <v>10</v>
      </c>
      <c r="O1" s="57" t="s">
        <v>12</v>
      </c>
      <c r="P1" s="57" t="s">
        <v>14</v>
      </c>
      <c r="Q1" s="57" t="s">
        <v>16</v>
      </c>
      <c r="R1" s="57" t="s">
        <v>18</v>
      </c>
      <c r="S1" s="57" t="s">
        <v>20</v>
      </c>
      <c r="T1" s="57" t="s">
        <v>23</v>
      </c>
      <c r="U1" s="57" t="s">
        <v>25</v>
      </c>
      <c r="V1" s="57" t="s">
        <v>26</v>
      </c>
      <c r="W1" s="57" t="s">
        <v>28</v>
      </c>
      <c r="X1" s="57" t="s">
        <v>30</v>
      </c>
      <c r="Y1" s="57" t="s">
        <v>32</v>
      </c>
      <c r="Z1" s="57" t="s">
        <v>33</v>
      </c>
      <c r="AA1" s="57" t="s">
        <v>23</v>
      </c>
      <c r="AB1" s="57" t="s">
        <v>35</v>
      </c>
      <c r="AC1" s="57" t="s">
        <v>40</v>
      </c>
      <c r="AD1" s="27"/>
    </row>
    <row r="2" spans="1:30" s="4" customFormat="1" ht="99" customHeight="1">
      <c r="A2" s="51" t="s">
        <v>1363</v>
      </c>
      <c r="B2" s="52"/>
      <c r="C2" s="52"/>
      <c r="D2" s="52"/>
      <c r="E2" s="52"/>
      <c r="F2" s="52"/>
      <c r="G2" s="53"/>
      <c r="H2" s="2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34"/>
    </row>
    <row r="3" spans="1:3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45542</v>
      </c>
      <c r="M3" s="19">
        <v>45507</v>
      </c>
      <c r="N3" s="19">
        <v>45487</v>
      </c>
      <c r="O3" s="19">
        <v>45479</v>
      </c>
      <c r="P3" s="19">
        <v>45466</v>
      </c>
      <c r="Q3" s="19">
        <v>45459</v>
      </c>
      <c r="R3" s="19">
        <v>45444</v>
      </c>
      <c r="S3" s="19">
        <v>45437</v>
      </c>
      <c r="T3" s="19">
        <v>45430</v>
      </c>
      <c r="U3" s="19">
        <v>45410</v>
      </c>
      <c r="V3" s="19">
        <v>45410</v>
      </c>
      <c r="W3" s="19">
        <v>45388</v>
      </c>
      <c r="X3" s="19">
        <v>45381</v>
      </c>
      <c r="Y3" s="19">
        <v>45374</v>
      </c>
      <c r="Z3" s="19">
        <v>45368</v>
      </c>
      <c r="AA3" s="19">
        <v>45360</v>
      </c>
      <c r="AB3" s="19">
        <v>45354</v>
      </c>
      <c r="AC3" s="19">
        <v>45325</v>
      </c>
      <c r="AD3" s="34"/>
    </row>
    <row r="4" spans="1:30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290</v>
      </c>
      <c r="K4" s="21" t="s">
        <v>290</v>
      </c>
      <c r="L4" s="21" t="s">
        <v>290</v>
      </c>
      <c r="M4" s="21" t="s">
        <v>53</v>
      </c>
      <c r="N4" s="21" t="s">
        <v>290</v>
      </c>
      <c r="O4" s="21" t="s">
        <v>51</v>
      </c>
      <c r="P4" s="21" t="s">
        <v>290</v>
      </c>
      <c r="Q4" s="21" t="s">
        <v>290</v>
      </c>
      <c r="R4" s="21" t="s">
        <v>290</v>
      </c>
      <c r="S4" s="21" t="s">
        <v>290</v>
      </c>
      <c r="T4" s="21" t="s">
        <v>290</v>
      </c>
      <c r="U4" s="21" t="s">
        <v>48</v>
      </c>
      <c r="V4" s="21" t="s">
        <v>290</v>
      </c>
      <c r="W4" s="21" t="s">
        <v>290</v>
      </c>
      <c r="X4" s="21" t="s">
        <v>290</v>
      </c>
      <c r="Y4" s="21" t="s">
        <v>51</v>
      </c>
      <c r="Z4" s="21" t="s">
        <v>290</v>
      </c>
      <c r="AA4" s="21" t="s">
        <v>290</v>
      </c>
      <c r="AB4" s="21" t="s">
        <v>290</v>
      </c>
      <c r="AC4" s="21" t="s">
        <v>51</v>
      </c>
      <c r="AD4" s="35"/>
    </row>
    <row r="5" spans="1:30" s="11" customFormat="1" ht="18" customHeight="1">
      <c r="A5" s="1">
        <v>1</v>
      </c>
      <c r="B5" s="1">
        <v>46832</v>
      </c>
      <c r="C5" s="5" t="s">
        <v>479</v>
      </c>
      <c r="D5" s="1" t="s">
        <v>480</v>
      </c>
      <c r="E5" s="6" t="s">
        <v>57</v>
      </c>
      <c r="F5" s="1" t="s">
        <v>58</v>
      </c>
      <c r="G5" s="1">
        <f t="shared" ref="G5:G16" si="0">SUM(I5:AC5)</f>
        <v>732</v>
      </c>
      <c r="H5" s="31"/>
      <c r="I5" s="7">
        <v>7</v>
      </c>
      <c r="J5" s="7">
        <v>50</v>
      </c>
      <c r="K5" s="7"/>
      <c r="L5" s="7"/>
      <c r="M5" s="7">
        <v>230</v>
      </c>
      <c r="N5" s="7">
        <v>50</v>
      </c>
      <c r="O5" s="7"/>
      <c r="P5" s="7">
        <v>50</v>
      </c>
      <c r="Q5" s="7"/>
      <c r="R5" s="7"/>
      <c r="S5" s="7">
        <v>50</v>
      </c>
      <c r="T5" s="7">
        <v>47.5</v>
      </c>
      <c r="U5" s="7"/>
      <c r="V5" s="7"/>
      <c r="W5" s="7">
        <v>50</v>
      </c>
      <c r="X5" s="7">
        <v>50</v>
      </c>
      <c r="Y5" s="7"/>
      <c r="Z5" s="7">
        <v>47.5</v>
      </c>
      <c r="AA5" s="7">
        <v>50</v>
      </c>
      <c r="AB5" s="7">
        <v>50</v>
      </c>
      <c r="AC5" s="7"/>
      <c r="AD5" s="32"/>
    </row>
    <row r="6" spans="1:30" s="11" customFormat="1" ht="18" customHeight="1">
      <c r="A6" s="1">
        <v>2</v>
      </c>
      <c r="B6" s="1">
        <v>42417</v>
      </c>
      <c r="C6" s="5" t="s">
        <v>481</v>
      </c>
      <c r="D6" s="1" t="s">
        <v>480</v>
      </c>
      <c r="E6" s="6" t="s">
        <v>334</v>
      </c>
      <c r="F6" s="1" t="s">
        <v>61</v>
      </c>
      <c r="G6" s="1">
        <f t="shared" si="0"/>
        <v>545</v>
      </c>
      <c r="H6" s="31"/>
      <c r="I6" s="7"/>
      <c r="J6" s="7"/>
      <c r="K6" s="7">
        <v>95</v>
      </c>
      <c r="L6" s="7"/>
      <c r="M6" s="7">
        <v>300</v>
      </c>
      <c r="N6" s="7"/>
      <c r="O6" s="7"/>
      <c r="P6" s="7"/>
      <c r="Q6" s="7"/>
      <c r="R6" s="7"/>
      <c r="S6" s="7"/>
      <c r="T6" s="7"/>
      <c r="U6" s="7"/>
      <c r="V6" s="7">
        <v>100</v>
      </c>
      <c r="W6" s="7"/>
      <c r="X6" s="7"/>
      <c r="Y6" s="7"/>
      <c r="Z6" s="7">
        <v>50</v>
      </c>
      <c r="AA6" s="7"/>
      <c r="AB6" s="7"/>
      <c r="AC6" s="7"/>
      <c r="AD6" s="32"/>
    </row>
    <row r="7" spans="1:30" s="11" customFormat="1" ht="18" customHeight="1">
      <c r="A7" s="1">
        <v>3</v>
      </c>
      <c r="B7" s="1">
        <v>59533</v>
      </c>
      <c r="C7" s="5" t="s">
        <v>482</v>
      </c>
      <c r="D7" s="1" t="s">
        <v>480</v>
      </c>
      <c r="E7" s="6" t="s">
        <v>57</v>
      </c>
      <c r="F7" s="1" t="s">
        <v>58</v>
      </c>
      <c r="G7" s="1">
        <f t="shared" si="0"/>
        <v>455</v>
      </c>
      <c r="H7" s="31"/>
      <c r="I7" s="7">
        <v>10</v>
      </c>
      <c r="J7" s="7"/>
      <c r="K7" s="7"/>
      <c r="L7" s="7">
        <v>50</v>
      </c>
      <c r="M7" s="7">
        <v>250</v>
      </c>
      <c r="N7" s="7"/>
      <c r="O7" s="7"/>
      <c r="P7" s="7"/>
      <c r="Q7" s="7"/>
      <c r="R7" s="7"/>
      <c r="S7" s="7"/>
      <c r="T7" s="7">
        <v>50</v>
      </c>
      <c r="U7" s="7"/>
      <c r="V7" s="7"/>
      <c r="W7" s="7"/>
      <c r="X7" s="7">
        <v>47.5</v>
      </c>
      <c r="Y7" s="7"/>
      <c r="Z7" s="7"/>
      <c r="AA7" s="7">
        <v>47.5</v>
      </c>
      <c r="AB7" s="7"/>
      <c r="AC7" s="7"/>
      <c r="AD7" s="32"/>
    </row>
    <row r="8" spans="1:30" s="11" customFormat="1" ht="18" customHeight="1">
      <c r="A8" s="1">
        <v>4</v>
      </c>
      <c r="B8" s="1">
        <v>49976</v>
      </c>
      <c r="C8" s="5" t="s">
        <v>483</v>
      </c>
      <c r="D8" s="1" t="s">
        <v>480</v>
      </c>
      <c r="E8" s="6" t="s">
        <v>484</v>
      </c>
      <c r="F8" s="1" t="s">
        <v>90</v>
      </c>
      <c r="G8" s="1">
        <f t="shared" si="0"/>
        <v>370</v>
      </c>
      <c r="H8" s="31"/>
      <c r="I8" s="7"/>
      <c r="J8" s="7"/>
      <c r="K8" s="7"/>
      <c r="L8" s="7">
        <v>47.5</v>
      </c>
      <c r="M8" s="7">
        <v>180</v>
      </c>
      <c r="N8" s="7">
        <v>47.5</v>
      </c>
      <c r="O8" s="7"/>
      <c r="P8" s="7">
        <v>45</v>
      </c>
      <c r="Q8" s="7">
        <v>50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32"/>
    </row>
    <row r="9" spans="1:30" s="11" customFormat="1" ht="18" customHeight="1">
      <c r="A9" s="1">
        <v>5</v>
      </c>
      <c r="B9" s="1">
        <v>60599</v>
      </c>
      <c r="C9" s="5" t="s">
        <v>485</v>
      </c>
      <c r="D9" s="1" t="s">
        <v>480</v>
      </c>
      <c r="E9" s="6" t="s">
        <v>334</v>
      </c>
      <c r="F9" s="1" t="s">
        <v>61</v>
      </c>
      <c r="G9" s="1">
        <f t="shared" si="0"/>
        <v>360</v>
      </c>
      <c r="H9" s="31"/>
      <c r="I9" s="7"/>
      <c r="J9" s="7"/>
      <c r="K9" s="7">
        <v>75</v>
      </c>
      <c r="L9" s="7"/>
      <c r="M9" s="7">
        <v>200</v>
      </c>
      <c r="N9" s="7"/>
      <c r="O9" s="7"/>
      <c r="P9" s="7"/>
      <c r="Q9" s="7"/>
      <c r="R9" s="7"/>
      <c r="S9" s="7"/>
      <c r="T9" s="7"/>
      <c r="U9" s="7"/>
      <c r="V9" s="7">
        <v>85</v>
      </c>
      <c r="W9" s="7"/>
      <c r="X9" s="7"/>
      <c r="Y9" s="7"/>
      <c r="Z9" s="7"/>
      <c r="AA9" s="7"/>
      <c r="AB9" s="7"/>
      <c r="AC9" s="7"/>
      <c r="AD9" s="32"/>
    </row>
    <row r="10" spans="1:30" s="11" customFormat="1" ht="18" customHeight="1">
      <c r="A10" s="1">
        <v>6</v>
      </c>
      <c r="B10" s="1">
        <v>42762</v>
      </c>
      <c r="C10" s="5" t="s">
        <v>487</v>
      </c>
      <c r="D10" s="1" t="s">
        <v>480</v>
      </c>
      <c r="E10" s="6" t="s">
        <v>57</v>
      </c>
      <c r="F10" s="1" t="s">
        <v>80</v>
      </c>
      <c r="G10" s="1">
        <f t="shared" si="0"/>
        <v>252.5</v>
      </c>
      <c r="H10" s="31"/>
      <c r="I10" s="7"/>
      <c r="J10" s="7"/>
      <c r="K10" s="7">
        <v>80</v>
      </c>
      <c r="L10" s="7"/>
      <c r="M10" s="7"/>
      <c r="N10" s="7"/>
      <c r="O10" s="7"/>
      <c r="P10" s="7"/>
      <c r="Q10" s="7">
        <v>47.5</v>
      </c>
      <c r="R10" s="7"/>
      <c r="S10" s="7"/>
      <c r="T10" s="7"/>
      <c r="U10" s="7"/>
      <c r="V10" s="7">
        <v>80</v>
      </c>
      <c r="W10" s="7"/>
      <c r="X10" s="7"/>
      <c r="Y10" s="7"/>
      <c r="Z10" s="7">
        <v>45</v>
      </c>
      <c r="AA10" s="7"/>
      <c r="AB10" s="7"/>
      <c r="AC10" s="7"/>
      <c r="AD10" s="32"/>
    </row>
    <row r="11" spans="1:30" s="11" customFormat="1" ht="18" customHeight="1">
      <c r="A11" s="1">
        <v>7</v>
      </c>
      <c r="B11" s="1">
        <v>43328</v>
      </c>
      <c r="C11" s="5" t="s">
        <v>486</v>
      </c>
      <c r="D11" s="1" t="s">
        <v>480</v>
      </c>
      <c r="E11" s="6" t="s">
        <v>57</v>
      </c>
      <c r="F11" s="1" t="s">
        <v>66</v>
      </c>
      <c r="G11" s="1">
        <f t="shared" si="0"/>
        <v>227.5</v>
      </c>
      <c r="H11" s="31"/>
      <c r="I11" s="7"/>
      <c r="J11" s="7"/>
      <c r="K11" s="7"/>
      <c r="L11" s="7"/>
      <c r="M11" s="7">
        <v>215</v>
      </c>
      <c r="N11" s="7"/>
      <c r="O11" s="7">
        <v>12.5</v>
      </c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32"/>
    </row>
    <row r="12" spans="1:30" s="11" customFormat="1" ht="18" customHeight="1">
      <c r="A12" s="1">
        <v>8</v>
      </c>
      <c r="B12" s="1">
        <v>59108</v>
      </c>
      <c r="C12" s="5" t="s">
        <v>488</v>
      </c>
      <c r="D12" s="1" t="s">
        <v>480</v>
      </c>
      <c r="E12" s="6" t="s">
        <v>88</v>
      </c>
      <c r="F12" s="1" t="s">
        <v>63</v>
      </c>
      <c r="G12" s="1">
        <f t="shared" si="0"/>
        <v>60</v>
      </c>
      <c r="H12" s="32"/>
      <c r="I12" s="1">
        <v>10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>
        <v>25</v>
      </c>
      <c r="V12" s="1"/>
      <c r="W12" s="1"/>
      <c r="X12" s="1"/>
      <c r="Y12" s="1">
        <v>12.5</v>
      </c>
      <c r="Z12" s="1"/>
      <c r="AA12" s="1"/>
      <c r="AB12" s="1"/>
      <c r="AC12" s="1">
        <v>12.5</v>
      </c>
      <c r="AD12" s="32"/>
    </row>
    <row r="13" spans="1:30" s="11" customFormat="1" ht="18" customHeight="1">
      <c r="A13" s="1">
        <v>8</v>
      </c>
      <c r="B13" s="1">
        <v>59964</v>
      </c>
      <c r="C13" s="5" t="s">
        <v>489</v>
      </c>
      <c r="D13" s="1" t="s">
        <v>480</v>
      </c>
      <c r="E13" s="6" t="s">
        <v>57</v>
      </c>
      <c r="F13" s="1" t="s">
        <v>92</v>
      </c>
      <c r="G13" s="1">
        <f t="shared" si="0"/>
        <v>60</v>
      </c>
      <c r="H13" s="31"/>
      <c r="I13" s="7">
        <v>10</v>
      </c>
      <c r="J13" s="7"/>
      <c r="K13" s="7"/>
      <c r="L13" s="7"/>
      <c r="M13" s="7"/>
      <c r="N13" s="7"/>
      <c r="O13" s="7"/>
      <c r="P13" s="7"/>
      <c r="Q13" s="7"/>
      <c r="R13" s="7">
        <v>50</v>
      </c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32"/>
    </row>
    <row r="14" spans="1:30" s="11" customFormat="1" ht="18" customHeight="1">
      <c r="A14" s="1">
        <v>10</v>
      </c>
      <c r="B14" s="1">
        <v>45595</v>
      </c>
      <c r="C14" s="22" t="s">
        <v>490</v>
      </c>
      <c r="D14" s="1" t="s">
        <v>480</v>
      </c>
      <c r="E14" s="6" t="s">
        <v>57</v>
      </c>
      <c r="F14" s="1" t="s">
        <v>92</v>
      </c>
      <c r="G14" s="1">
        <f t="shared" si="0"/>
        <v>54.5</v>
      </c>
      <c r="H14" s="31"/>
      <c r="I14" s="7">
        <v>7</v>
      </c>
      <c r="J14" s="7"/>
      <c r="K14" s="7"/>
      <c r="L14" s="7"/>
      <c r="M14" s="7"/>
      <c r="N14" s="7"/>
      <c r="O14" s="7"/>
      <c r="P14" s="7"/>
      <c r="Q14" s="7"/>
      <c r="R14" s="7">
        <v>47.5</v>
      </c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32"/>
    </row>
    <row r="15" spans="1:30" s="11" customFormat="1" ht="18" customHeight="1">
      <c r="A15" s="1">
        <v>11</v>
      </c>
      <c r="B15" s="1">
        <v>55777</v>
      </c>
      <c r="C15" s="5" t="s">
        <v>491</v>
      </c>
      <c r="D15" s="1" t="s">
        <v>480</v>
      </c>
      <c r="E15" s="6" t="s">
        <v>344</v>
      </c>
      <c r="F15" s="1" t="s">
        <v>63</v>
      </c>
      <c r="G15" s="1">
        <f t="shared" si="0"/>
        <v>25</v>
      </c>
      <c r="H15" s="31"/>
      <c r="I15" s="7">
        <v>5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>
        <v>10</v>
      </c>
      <c r="Z15" s="7"/>
      <c r="AA15" s="7"/>
      <c r="AB15" s="7"/>
      <c r="AC15" s="7">
        <v>10</v>
      </c>
      <c r="AD15" s="32"/>
    </row>
    <row r="16" spans="1:30" s="11" customFormat="1" ht="18" customHeight="1">
      <c r="A16" s="1">
        <v>12</v>
      </c>
      <c r="B16" s="1">
        <v>61290</v>
      </c>
      <c r="C16" s="5" t="s">
        <v>1353</v>
      </c>
      <c r="D16" s="1" t="s">
        <v>480</v>
      </c>
      <c r="E16" s="6" t="s">
        <v>1354</v>
      </c>
      <c r="F16" s="1" t="s">
        <v>63</v>
      </c>
      <c r="G16" s="1">
        <f t="shared" si="0"/>
        <v>7</v>
      </c>
      <c r="H16" s="31"/>
      <c r="I16" s="7">
        <v>7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32"/>
    </row>
    <row r="17" spans="1:30" ht="18" customHeight="1">
      <c r="A17" s="1"/>
      <c r="B17" s="1"/>
      <c r="C17" s="5"/>
      <c r="D17" s="1"/>
      <c r="E17" s="6"/>
      <c r="F17" s="1"/>
      <c r="G17" s="1"/>
      <c r="H17" s="28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34"/>
    </row>
    <row r="18" spans="1:30" ht="6.9" customHeight="1">
      <c r="A18" s="38"/>
      <c r="B18" s="33"/>
      <c r="C18" s="39"/>
      <c r="D18" s="33"/>
      <c r="E18" s="40"/>
      <c r="F18" s="33"/>
      <c r="G18" s="41"/>
      <c r="H18" s="33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37"/>
    </row>
    <row r="19" spans="1:30" s="8" customFormat="1" ht="12.75" customHeight="1">
      <c r="A19" s="13"/>
      <c r="B19" s="14"/>
      <c r="D19" s="14"/>
      <c r="E19" s="15"/>
      <c r="F19" s="14"/>
      <c r="G19" s="14"/>
      <c r="H19" s="14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</row>
    <row r="22" spans="1:30">
      <c r="C22" s="45"/>
    </row>
  </sheetData>
  <sheetProtection algorithmName="SHA-512" hashValue="l2qLOQbLP1uaVQ/aVcy80hPi3fn1hOFRBNU7V35TmxkPQ5yn72DyMwJr5IVaQWefmNShJKooD7HpC628fssmwQ==" saltValue="ZPPBN2I4wpLcuLHydyqOTg==" spinCount="100000" sheet="1" selectLockedCells="1" selectUnlockedCells="1"/>
  <sortState xmlns:xlrd2="http://schemas.microsoft.com/office/spreadsheetml/2017/richdata2" ref="B5:AC16">
    <sortCondition descending="1" ref="G5:G16"/>
  </sortState>
  <mergeCells count="23">
    <mergeCell ref="AC1:AC2"/>
    <mergeCell ref="A2:G2"/>
    <mergeCell ref="AA1:AA2"/>
    <mergeCell ref="Y1:Y2"/>
    <mergeCell ref="X1:X2"/>
    <mergeCell ref="W1:W2"/>
    <mergeCell ref="Z1:Z2"/>
    <mergeCell ref="U1:U2"/>
    <mergeCell ref="V1:V2"/>
    <mergeCell ref="T1:T2"/>
    <mergeCell ref="S1:S2"/>
    <mergeCell ref="R1:R2"/>
    <mergeCell ref="Q1:Q2"/>
    <mergeCell ref="P1:P2"/>
    <mergeCell ref="A1:G1"/>
    <mergeCell ref="I1:I2"/>
    <mergeCell ref="K1:K2"/>
    <mergeCell ref="J1:J2"/>
    <mergeCell ref="AB1:AB2"/>
    <mergeCell ref="O1:O2"/>
    <mergeCell ref="N1:N2"/>
    <mergeCell ref="M1:M2"/>
    <mergeCell ref="L1:L2"/>
  </mergeCells>
  <conditionalFormatting sqref="B3:C3">
    <cfRule type="duplicateValues" dxfId="164" priority="1" stopIfTrue="1"/>
  </conditionalFormatting>
  <conditionalFormatting sqref="B5:C16">
    <cfRule type="duplicateValues" dxfId="163" priority="2070" stopIfTrue="1"/>
  </conditionalFormatting>
  <conditionalFormatting sqref="B5:C17">
    <cfRule type="duplicateValues" dxfId="162" priority="2071" stopIfTrue="1"/>
    <cfRule type="duplicateValues" dxfId="161" priority="2072" stopIfTrue="1"/>
    <cfRule type="duplicateValues" dxfId="160" priority="2073" stopIfTrue="1"/>
  </conditionalFormatting>
  <conditionalFormatting sqref="B17:C19">
    <cfRule type="duplicateValues" dxfId="159" priority="2077" stopIfTrue="1"/>
  </conditionalFormatting>
  <conditionalFormatting sqref="B17:C21 B1:C2 B4:C4 B22 B23:C65519">
    <cfRule type="expression" dxfId="158" priority="3" stopIfTrue="1">
      <formula>AND(COUNTIF($B$1:$C$2, B1)+COUNTIF($B$4:$C$4, B1)+COUNTIF($B$17:$C$65519, B1)&gt;1,NOT(ISBLANK(B1)))</formula>
    </cfRule>
  </conditionalFormatting>
  <conditionalFormatting sqref="C17">
    <cfRule type="duplicateValues" dxfId="157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G64"/>
  <sheetViews>
    <sheetView zoomScale="85" zoomScaleNormal="85" workbookViewId="0">
      <selection activeCell="G22" sqref="G1:G104857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10.332031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24" width="6.6640625" style="12" customWidth="1"/>
    <col min="25" max="26" width="7.109375" style="12" bestFit="1" customWidth="1"/>
    <col min="27" max="27" width="7.109375" style="12" customWidth="1"/>
    <col min="28" max="29" width="7.109375" style="12" bestFit="1" customWidth="1"/>
    <col min="30" max="32" width="6.6640625" style="12" customWidth="1"/>
    <col min="33" max="33" width="1" style="3" customWidth="1"/>
    <col min="34" max="16384" width="9.109375" style="3"/>
  </cols>
  <sheetData>
    <row r="1" spans="1:33" ht="69" customHeight="1">
      <c r="A1" s="54"/>
      <c r="B1" s="55"/>
      <c r="C1" s="55"/>
      <c r="D1" s="55"/>
      <c r="E1" s="55"/>
      <c r="F1" s="55"/>
      <c r="G1" s="56"/>
      <c r="H1" s="27"/>
      <c r="I1" s="57" t="s">
        <v>1285</v>
      </c>
      <c r="J1" s="57" t="s">
        <v>1279</v>
      </c>
      <c r="K1" s="57" t="s">
        <v>0</v>
      </c>
      <c r="L1" s="57" t="s">
        <v>1</v>
      </c>
      <c r="M1" s="57" t="s">
        <v>4</v>
      </c>
      <c r="N1" s="57" t="s">
        <v>7</v>
      </c>
      <c r="O1" s="57" t="s">
        <v>10</v>
      </c>
      <c r="P1" s="57" t="s">
        <v>12</v>
      </c>
      <c r="Q1" s="57" t="s">
        <v>14</v>
      </c>
      <c r="R1" s="57" t="s">
        <v>16</v>
      </c>
      <c r="S1" s="57" t="s">
        <v>18</v>
      </c>
      <c r="T1" s="57" t="s">
        <v>20</v>
      </c>
      <c r="U1" s="57" t="s">
        <v>23</v>
      </c>
      <c r="V1" s="57" t="s">
        <v>25</v>
      </c>
      <c r="W1" s="57" t="s">
        <v>26</v>
      </c>
      <c r="X1" s="57" t="s">
        <v>28</v>
      </c>
      <c r="Y1" s="57" t="s">
        <v>492</v>
      </c>
      <c r="Z1" s="57" t="s">
        <v>32</v>
      </c>
      <c r="AA1" s="57" t="s">
        <v>33</v>
      </c>
      <c r="AB1" s="57" t="s">
        <v>23</v>
      </c>
      <c r="AC1" s="57" t="s">
        <v>35</v>
      </c>
      <c r="AD1" s="57" t="s">
        <v>38</v>
      </c>
      <c r="AE1" s="57" t="s">
        <v>39</v>
      </c>
      <c r="AF1" s="57" t="s">
        <v>40</v>
      </c>
      <c r="AG1" s="46"/>
    </row>
    <row r="2" spans="1:33" s="4" customFormat="1" ht="96.75" customHeight="1">
      <c r="A2" s="51" t="s">
        <v>1364</v>
      </c>
      <c r="B2" s="52"/>
      <c r="C2" s="52"/>
      <c r="D2" s="52"/>
      <c r="E2" s="52"/>
      <c r="F2" s="52"/>
      <c r="G2" s="53"/>
      <c r="H2" s="2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47"/>
    </row>
    <row r="3" spans="1:3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45563</v>
      </c>
      <c r="M3" s="19">
        <v>45542</v>
      </c>
      <c r="N3" s="19">
        <v>45507</v>
      </c>
      <c r="O3" s="19">
        <v>45487</v>
      </c>
      <c r="P3" s="19">
        <v>45479</v>
      </c>
      <c r="Q3" s="19">
        <v>45466</v>
      </c>
      <c r="R3" s="19">
        <v>45459</v>
      </c>
      <c r="S3" s="19">
        <v>45444</v>
      </c>
      <c r="T3" s="19">
        <v>45437</v>
      </c>
      <c r="U3" s="19">
        <v>45430</v>
      </c>
      <c r="V3" s="19">
        <v>45410</v>
      </c>
      <c r="W3" s="19">
        <v>45410</v>
      </c>
      <c r="X3" s="19">
        <v>45388</v>
      </c>
      <c r="Y3" s="19">
        <v>45381</v>
      </c>
      <c r="Z3" s="19">
        <v>45374</v>
      </c>
      <c r="AA3" s="19">
        <v>45368</v>
      </c>
      <c r="AB3" s="19">
        <v>45360</v>
      </c>
      <c r="AC3" s="19">
        <v>45354</v>
      </c>
      <c r="AD3" s="19">
        <v>45347</v>
      </c>
      <c r="AE3" s="19">
        <v>45326</v>
      </c>
      <c r="AF3" s="19">
        <v>45325</v>
      </c>
      <c r="AG3" s="34"/>
    </row>
    <row r="4" spans="1:33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290</v>
      </c>
      <c r="K4" s="21" t="s">
        <v>48</v>
      </c>
      <c r="L4" s="21" t="s">
        <v>290</v>
      </c>
      <c r="M4" s="21" t="s">
        <v>290</v>
      </c>
      <c r="N4" s="21" t="s">
        <v>53</v>
      </c>
      <c r="O4" s="21" t="s">
        <v>290</v>
      </c>
      <c r="P4" s="21" t="s">
        <v>51</v>
      </c>
      <c r="Q4" s="21" t="s">
        <v>290</v>
      </c>
      <c r="R4" s="21" t="s">
        <v>290</v>
      </c>
      <c r="S4" s="21" t="s">
        <v>290</v>
      </c>
      <c r="T4" s="21" t="s">
        <v>290</v>
      </c>
      <c r="U4" s="21" t="s">
        <v>290</v>
      </c>
      <c r="V4" s="21" t="s">
        <v>48</v>
      </c>
      <c r="W4" s="21" t="s">
        <v>290</v>
      </c>
      <c r="X4" s="21" t="s">
        <v>290</v>
      </c>
      <c r="Y4" s="21" t="s">
        <v>290</v>
      </c>
      <c r="Z4" s="21" t="s">
        <v>51</v>
      </c>
      <c r="AA4" s="21" t="s">
        <v>290</v>
      </c>
      <c r="AB4" s="21" t="s">
        <v>290</v>
      </c>
      <c r="AC4" s="21" t="s">
        <v>290</v>
      </c>
      <c r="AD4" s="21" t="s">
        <v>290</v>
      </c>
      <c r="AE4" s="21" t="s">
        <v>51</v>
      </c>
      <c r="AF4" s="21" t="s">
        <v>51</v>
      </c>
      <c r="AG4" s="35"/>
    </row>
    <row r="5" spans="1:33" s="11" customFormat="1" ht="18" customHeight="1">
      <c r="A5" s="1">
        <v>1</v>
      </c>
      <c r="B5" s="1">
        <v>31354</v>
      </c>
      <c r="C5" s="5" t="s">
        <v>493</v>
      </c>
      <c r="D5" s="1" t="s">
        <v>494</v>
      </c>
      <c r="E5" s="6" t="s">
        <v>57</v>
      </c>
      <c r="F5" s="1" t="s">
        <v>58</v>
      </c>
      <c r="G5" s="1">
        <f t="shared" ref="G5:G36" si="0">SUM(I5:AF5)</f>
        <v>982.5</v>
      </c>
      <c r="H5" s="31"/>
      <c r="I5" s="7">
        <v>10</v>
      </c>
      <c r="J5" s="7"/>
      <c r="K5" s="7"/>
      <c r="L5" s="7"/>
      <c r="M5" s="7">
        <v>47.5</v>
      </c>
      <c r="N5" s="7">
        <v>215</v>
      </c>
      <c r="O5" s="7">
        <v>47.5</v>
      </c>
      <c r="P5" s="7"/>
      <c r="Q5" s="7">
        <v>95</v>
      </c>
      <c r="R5" s="7"/>
      <c r="S5" s="7"/>
      <c r="T5" s="7">
        <v>50</v>
      </c>
      <c r="U5" s="7">
        <v>95</v>
      </c>
      <c r="V5" s="7"/>
      <c r="W5" s="7">
        <v>90</v>
      </c>
      <c r="X5" s="7"/>
      <c r="Y5" s="7">
        <v>95</v>
      </c>
      <c r="Z5" s="7"/>
      <c r="AA5" s="7">
        <v>90</v>
      </c>
      <c r="AB5" s="7">
        <v>100</v>
      </c>
      <c r="AC5" s="7">
        <v>47.5</v>
      </c>
      <c r="AD5" s="7"/>
      <c r="AE5" s="7"/>
      <c r="AF5" s="7"/>
      <c r="AG5" s="36"/>
    </row>
    <row r="6" spans="1:33" s="11" customFormat="1" ht="18" customHeight="1">
      <c r="A6" s="1">
        <v>2</v>
      </c>
      <c r="B6" s="1">
        <v>54221</v>
      </c>
      <c r="C6" s="5" t="s">
        <v>495</v>
      </c>
      <c r="D6" s="1" t="s">
        <v>494</v>
      </c>
      <c r="E6" s="6" t="s">
        <v>57</v>
      </c>
      <c r="F6" s="1" t="s">
        <v>58</v>
      </c>
      <c r="G6" s="1">
        <f t="shared" si="0"/>
        <v>927.5</v>
      </c>
      <c r="H6" s="31"/>
      <c r="I6" s="7">
        <v>5</v>
      </c>
      <c r="J6" s="7"/>
      <c r="K6" s="7"/>
      <c r="L6" s="7">
        <v>95</v>
      </c>
      <c r="M6" s="7">
        <v>50</v>
      </c>
      <c r="N6" s="7">
        <v>160</v>
      </c>
      <c r="O6" s="7">
        <v>45</v>
      </c>
      <c r="P6" s="7"/>
      <c r="Q6" s="7"/>
      <c r="R6" s="7"/>
      <c r="S6" s="7"/>
      <c r="T6" s="7">
        <v>47.5</v>
      </c>
      <c r="U6" s="7">
        <v>100</v>
      </c>
      <c r="V6" s="7"/>
      <c r="W6" s="7">
        <v>85</v>
      </c>
      <c r="X6" s="7"/>
      <c r="Y6" s="7">
        <v>100</v>
      </c>
      <c r="Z6" s="7"/>
      <c r="AA6" s="7">
        <v>95</v>
      </c>
      <c r="AB6" s="7">
        <v>95</v>
      </c>
      <c r="AC6" s="7">
        <v>50</v>
      </c>
      <c r="AD6" s="7"/>
      <c r="AE6" s="7"/>
      <c r="AF6" s="7"/>
      <c r="AG6" s="36"/>
    </row>
    <row r="7" spans="1:33" s="11" customFormat="1" ht="18" customHeight="1">
      <c r="A7" s="1">
        <v>3</v>
      </c>
      <c r="B7" s="1">
        <v>56953</v>
      </c>
      <c r="C7" s="5" t="s">
        <v>496</v>
      </c>
      <c r="D7" s="1" t="s">
        <v>494</v>
      </c>
      <c r="E7" s="6" t="s">
        <v>57</v>
      </c>
      <c r="F7" s="1" t="s">
        <v>92</v>
      </c>
      <c r="G7" s="1">
        <f t="shared" si="0"/>
        <v>805</v>
      </c>
      <c r="H7" s="31"/>
      <c r="I7" s="7">
        <v>10</v>
      </c>
      <c r="J7" s="7"/>
      <c r="K7" s="7"/>
      <c r="L7" s="7">
        <v>100</v>
      </c>
      <c r="M7" s="7"/>
      <c r="N7" s="7">
        <v>300</v>
      </c>
      <c r="O7" s="7"/>
      <c r="P7" s="7"/>
      <c r="Q7" s="7">
        <v>100</v>
      </c>
      <c r="R7" s="7"/>
      <c r="S7" s="7">
        <v>100</v>
      </c>
      <c r="T7" s="7"/>
      <c r="U7" s="7"/>
      <c r="V7" s="7"/>
      <c r="W7" s="7">
        <v>95</v>
      </c>
      <c r="X7" s="7"/>
      <c r="Y7" s="7"/>
      <c r="Z7" s="7"/>
      <c r="AA7" s="7">
        <v>100</v>
      </c>
      <c r="AB7" s="7"/>
      <c r="AC7" s="7"/>
      <c r="AD7" s="7"/>
      <c r="AE7" s="7"/>
      <c r="AF7" s="7"/>
      <c r="AG7" s="36"/>
    </row>
    <row r="8" spans="1:33" s="11" customFormat="1" ht="18" customHeight="1">
      <c r="A8" s="1">
        <v>4</v>
      </c>
      <c r="B8" s="1">
        <v>56569</v>
      </c>
      <c r="C8" s="5" t="s">
        <v>498</v>
      </c>
      <c r="D8" s="1" t="s">
        <v>494</v>
      </c>
      <c r="E8" s="6" t="s">
        <v>57</v>
      </c>
      <c r="F8" s="1" t="s">
        <v>58</v>
      </c>
      <c r="G8" s="1">
        <f t="shared" si="0"/>
        <v>655</v>
      </c>
      <c r="H8" s="31"/>
      <c r="I8" s="7"/>
      <c r="J8" s="7"/>
      <c r="K8" s="7"/>
      <c r="L8" s="7">
        <v>70</v>
      </c>
      <c r="M8" s="7">
        <v>45</v>
      </c>
      <c r="N8" s="7">
        <v>110</v>
      </c>
      <c r="O8" s="7"/>
      <c r="P8" s="7"/>
      <c r="Q8" s="7">
        <v>55</v>
      </c>
      <c r="R8" s="7"/>
      <c r="S8" s="7"/>
      <c r="T8" s="7"/>
      <c r="U8" s="7">
        <v>85</v>
      </c>
      <c r="V8" s="7"/>
      <c r="W8" s="7">
        <v>5</v>
      </c>
      <c r="X8" s="7"/>
      <c r="Y8" s="7">
        <v>85</v>
      </c>
      <c r="Z8" s="7"/>
      <c r="AA8" s="7">
        <v>70</v>
      </c>
      <c r="AB8" s="7">
        <v>85</v>
      </c>
      <c r="AC8" s="7">
        <v>45</v>
      </c>
      <c r="AD8" s="7"/>
      <c r="AE8" s="7"/>
      <c r="AF8" s="7"/>
      <c r="AG8" s="36"/>
    </row>
    <row r="9" spans="1:33" s="11" customFormat="1" ht="18" customHeight="1">
      <c r="A9" s="1">
        <v>5</v>
      </c>
      <c r="B9" s="1">
        <v>51270</v>
      </c>
      <c r="C9" s="5" t="s">
        <v>499</v>
      </c>
      <c r="D9" s="1" t="s">
        <v>494</v>
      </c>
      <c r="E9" s="6" t="s">
        <v>57</v>
      </c>
      <c r="F9" s="1" t="s">
        <v>61</v>
      </c>
      <c r="G9" s="1">
        <f t="shared" si="0"/>
        <v>645</v>
      </c>
      <c r="H9" s="31"/>
      <c r="I9" s="7"/>
      <c r="J9" s="7"/>
      <c r="K9" s="7"/>
      <c r="L9" s="7">
        <v>90</v>
      </c>
      <c r="M9" s="7"/>
      <c r="N9" s="7">
        <v>170</v>
      </c>
      <c r="O9" s="7"/>
      <c r="P9" s="7"/>
      <c r="Q9" s="7"/>
      <c r="R9" s="7"/>
      <c r="S9" s="7"/>
      <c r="T9" s="7"/>
      <c r="U9" s="7">
        <v>45</v>
      </c>
      <c r="V9" s="7"/>
      <c r="W9" s="7">
        <v>75</v>
      </c>
      <c r="X9" s="7">
        <v>95</v>
      </c>
      <c r="Y9" s="7">
        <v>80</v>
      </c>
      <c r="Z9" s="7"/>
      <c r="AA9" s="7"/>
      <c r="AB9" s="7">
        <v>90</v>
      </c>
      <c r="AC9" s="7"/>
      <c r="AD9" s="7"/>
      <c r="AE9" s="7"/>
      <c r="AF9" s="7"/>
      <c r="AG9" s="36"/>
    </row>
    <row r="10" spans="1:33" s="11" customFormat="1" ht="18" customHeight="1">
      <c r="A10" s="1">
        <v>6</v>
      </c>
      <c r="B10" s="1">
        <v>55918</v>
      </c>
      <c r="C10" s="5" t="s">
        <v>497</v>
      </c>
      <c r="D10" s="1" t="s">
        <v>494</v>
      </c>
      <c r="E10" s="6" t="s">
        <v>57</v>
      </c>
      <c r="F10" s="1" t="s">
        <v>92</v>
      </c>
      <c r="G10" s="1">
        <f t="shared" si="0"/>
        <v>617</v>
      </c>
      <c r="H10" s="31"/>
      <c r="I10" s="7">
        <v>7</v>
      </c>
      <c r="J10" s="7"/>
      <c r="K10" s="7"/>
      <c r="L10" s="7"/>
      <c r="M10" s="7"/>
      <c r="N10" s="7">
        <v>250</v>
      </c>
      <c r="O10" s="7">
        <v>50</v>
      </c>
      <c r="P10" s="7"/>
      <c r="Q10" s="7"/>
      <c r="R10" s="7"/>
      <c r="S10" s="7">
        <v>95</v>
      </c>
      <c r="T10" s="7"/>
      <c r="U10" s="7"/>
      <c r="V10" s="7"/>
      <c r="W10" s="7">
        <v>65</v>
      </c>
      <c r="X10" s="7">
        <v>100</v>
      </c>
      <c r="Y10" s="7"/>
      <c r="Z10" s="7"/>
      <c r="AA10" s="7"/>
      <c r="AB10" s="7"/>
      <c r="AC10" s="7"/>
      <c r="AD10" s="7">
        <v>50</v>
      </c>
      <c r="AE10" s="7"/>
      <c r="AF10" s="7"/>
      <c r="AG10" s="36"/>
    </row>
    <row r="11" spans="1:33" s="11" customFormat="1" ht="18" customHeight="1">
      <c r="A11" s="1">
        <v>7</v>
      </c>
      <c r="B11" s="1">
        <v>54656</v>
      </c>
      <c r="C11" s="5" t="s">
        <v>501</v>
      </c>
      <c r="D11" s="1" t="s">
        <v>494</v>
      </c>
      <c r="E11" s="6" t="s">
        <v>57</v>
      </c>
      <c r="F11" s="1" t="s">
        <v>61</v>
      </c>
      <c r="G11" s="1">
        <f t="shared" si="0"/>
        <v>590</v>
      </c>
      <c r="H11" s="31"/>
      <c r="I11" s="7"/>
      <c r="J11" s="7">
        <v>95</v>
      </c>
      <c r="K11" s="7"/>
      <c r="L11" s="7">
        <v>85</v>
      </c>
      <c r="M11" s="7"/>
      <c r="N11" s="7">
        <v>120</v>
      </c>
      <c r="O11" s="7"/>
      <c r="P11" s="7"/>
      <c r="Q11" s="7">
        <v>90</v>
      </c>
      <c r="R11" s="7"/>
      <c r="S11" s="7"/>
      <c r="T11" s="7"/>
      <c r="U11" s="7"/>
      <c r="V11" s="7"/>
      <c r="W11" s="7">
        <v>60</v>
      </c>
      <c r="X11" s="7">
        <v>80</v>
      </c>
      <c r="Y11" s="7">
        <v>60</v>
      </c>
      <c r="Z11" s="7"/>
      <c r="AA11" s="7"/>
      <c r="AB11" s="7"/>
      <c r="AC11" s="7"/>
      <c r="AD11" s="7"/>
      <c r="AE11" s="7"/>
      <c r="AF11" s="7"/>
      <c r="AG11" s="36"/>
    </row>
    <row r="12" spans="1:33" s="11" customFormat="1" ht="18" customHeight="1">
      <c r="A12" s="1">
        <v>8</v>
      </c>
      <c r="B12" s="1">
        <v>57641</v>
      </c>
      <c r="C12" s="5" t="s">
        <v>502</v>
      </c>
      <c r="D12" s="1" t="s">
        <v>494</v>
      </c>
      <c r="E12" s="6" t="s">
        <v>342</v>
      </c>
      <c r="F12" s="1" t="s">
        <v>61</v>
      </c>
      <c r="G12" s="1">
        <f t="shared" si="0"/>
        <v>495</v>
      </c>
      <c r="H12" s="31"/>
      <c r="I12" s="7"/>
      <c r="J12" s="7">
        <v>100</v>
      </c>
      <c r="K12" s="7"/>
      <c r="L12" s="7"/>
      <c r="M12" s="7"/>
      <c r="N12" s="7">
        <v>150</v>
      </c>
      <c r="O12" s="7"/>
      <c r="P12" s="7"/>
      <c r="Q12" s="7">
        <v>85</v>
      </c>
      <c r="R12" s="7"/>
      <c r="S12" s="7"/>
      <c r="T12" s="7"/>
      <c r="U12" s="7"/>
      <c r="V12" s="7"/>
      <c r="W12" s="7">
        <v>70</v>
      </c>
      <c r="X12" s="7">
        <v>90</v>
      </c>
      <c r="Y12" s="7"/>
      <c r="Z12" s="7"/>
      <c r="AA12" s="7"/>
      <c r="AB12" s="7"/>
      <c r="AC12" s="7"/>
      <c r="AD12" s="7"/>
      <c r="AE12" s="7"/>
      <c r="AF12" s="7"/>
      <c r="AG12" s="36"/>
    </row>
    <row r="13" spans="1:33" s="11" customFormat="1" ht="18" customHeight="1">
      <c r="A13" s="1">
        <v>9</v>
      </c>
      <c r="B13" s="1">
        <v>59826</v>
      </c>
      <c r="C13" s="5" t="s">
        <v>503</v>
      </c>
      <c r="D13" s="1" t="s">
        <v>494</v>
      </c>
      <c r="E13" s="6" t="s">
        <v>57</v>
      </c>
      <c r="F13" s="1" t="s">
        <v>58</v>
      </c>
      <c r="G13" s="1">
        <f t="shared" si="0"/>
        <v>452</v>
      </c>
      <c r="H13" s="31"/>
      <c r="I13" s="7">
        <v>7</v>
      </c>
      <c r="J13" s="7"/>
      <c r="K13" s="7"/>
      <c r="L13" s="7">
        <v>65</v>
      </c>
      <c r="M13" s="7"/>
      <c r="N13" s="7">
        <v>200</v>
      </c>
      <c r="O13" s="7"/>
      <c r="P13" s="7"/>
      <c r="Q13" s="7"/>
      <c r="R13" s="7"/>
      <c r="S13" s="7"/>
      <c r="T13" s="7"/>
      <c r="U13" s="7">
        <v>90</v>
      </c>
      <c r="V13" s="7"/>
      <c r="W13" s="7"/>
      <c r="X13" s="7"/>
      <c r="Y13" s="7">
        <v>90</v>
      </c>
      <c r="Z13" s="7"/>
      <c r="AA13" s="7"/>
      <c r="AB13" s="7"/>
      <c r="AC13" s="7"/>
      <c r="AD13" s="7"/>
      <c r="AE13" s="7"/>
      <c r="AF13" s="7"/>
      <c r="AG13" s="36"/>
    </row>
    <row r="14" spans="1:33" s="11" customFormat="1" ht="18" customHeight="1">
      <c r="A14" s="1">
        <v>10</v>
      </c>
      <c r="B14" s="1">
        <v>54437</v>
      </c>
      <c r="C14" s="5" t="s">
        <v>500</v>
      </c>
      <c r="D14" s="1" t="s">
        <v>494</v>
      </c>
      <c r="E14" s="6" t="s">
        <v>57</v>
      </c>
      <c r="F14" s="1" t="s">
        <v>63</v>
      </c>
      <c r="G14" s="1">
        <f t="shared" si="0"/>
        <v>450</v>
      </c>
      <c r="H14" s="31"/>
      <c r="I14" s="7">
        <v>10</v>
      </c>
      <c r="J14" s="7"/>
      <c r="K14" s="7"/>
      <c r="L14" s="7"/>
      <c r="M14" s="7"/>
      <c r="N14" s="7">
        <v>180</v>
      </c>
      <c r="O14" s="7"/>
      <c r="P14" s="7"/>
      <c r="Q14" s="7">
        <v>75</v>
      </c>
      <c r="R14" s="7"/>
      <c r="S14" s="7"/>
      <c r="T14" s="7"/>
      <c r="U14" s="7"/>
      <c r="V14" s="7"/>
      <c r="W14" s="7">
        <v>80</v>
      </c>
      <c r="X14" s="7"/>
      <c r="Y14" s="7"/>
      <c r="Z14" s="7">
        <v>12.5</v>
      </c>
      <c r="AA14" s="7">
        <v>80</v>
      </c>
      <c r="AB14" s="7"/>
      <c r="AC14" s="7"/>
      <c r="AD14" s="7"/>
      <c r="AE14" s="7"/>
      <c r="AF14" s="7">
        <v>12.5</v>
      </c>
      <c r="AG14" s="36"/>
    </row>
    <row r="15" spans="1:33" s="11" customFormat="1" ht="18" customHeight="1">
      <c r="A15" s="1">
        <v>11</v>
      </c>
      <c r="B15" s="1">
        <v>59369</v>
      </c>
      <c r="C15" s="5" t="s">
        <v>504</v>
      </c>
      <c r="D15" s="1" t="s">
        <v>494</v>
      </c>
      <c r="E15" s="6" t="s">
        <v>57</v>
      </c>
      <c r="F15" s="1" t="s">
        <v>58</v>
      </c>
      <c r="G15" s="1">
        <f t="shared" si="0"/>
        <v>367.5</v>
      </c>
      <c r="H15" s="31"/>
      <c r="I15" s="7"/>
      <c r="J15" s="7"/>
      <c r="K15" s="7"/>
      <c r="L15" s="7"/>
      <c r="M15" s="7"/>
      <c r="N15" s="7">
        <v>80</v>
      </c>
      <c r="O15" s="7"/>
      <c r="P15" s="7"/>
      <c r="Q15" s="7">
        <v>45</v>
      </c>
      <c r="R15" s="7"/>
      <c r="S15" s="7"/>
      <c r="T15" s="7"/>
      <c r="U15" s="7">
        <v>70</v>
      </c>
      <c r="V15" s="7"/>
      <c r="W15" s="7"/>
      <c r="X15" s="7"/>
      <c r="Y15" s="7">
        <v>70</v>
      </c>
      <c r="Z15" s="7"/>
      <c r="AA15" s="7">
        <v>60</v>
      </c>
      <c r="AB15" s="7"/>
      <c r="AC15" s="7">
        <v>42.5</v>
      </c>
      <c r="AD15" s="7"/>
      <c r="AE15" s="7"/>
      <c r="AF15" s="7"/>
      <c r="AG15" s="36"/>
    </row>
    <row r="16" spans="1:33" s="11" customFormat="1" ht="18" customHeight="1">
      <c r="A16" s="1">
        <v>12</v>
      </c>
      <c r="B16" s="1">
        <v>58938</v>
      </c>
      <c r="C16" s="5" t="s">
        <v>508</v>
      </c>
      <c r="D16" s="1" t="s">
        <v>494</v>
      </c>
      <c r="E16" s="6" t="s">
        <v>57</v>
      </c>
      <c r="F16" s="1" t="s">
        <v>58</v>
      </c>
      <c r="G16" s="1">
        <f t="shared" si="0"/>
        <v>365</v>
      </c>
      <c r="H16" s="31"/>
      <c r="I16" s="7"/>
      <c r="J16" s="7">
        <v>70</v>
      </c>
      <c r="K16" s="7"/>
      <c r="L16" s="7">
        <v>60</v>
      </c>
      <c r="M16" s="7"/>
      <c r="N16" s="7"/>
      <c r="O16" s="7"/>
      <c r="P16" s="7"/>
      <c r="Q16" s="7">
        <v>10</v>
      </c>
      <c r="R16" s="7"/>
      <c r="S16" s="7">
        <v>85</v>
      </c>
      <c r="T16" s="7"/>
      <c r="U16" s="7"/>
      <c r="V16" s="7"/>
      <c r="W16" s="7">
        <v>15</v>
      </c>
      <c r="X16" s="7"/>
      <c r="Y16" s="7">
        <v>55</v>
      </c>
      <c r="Z16" s="7"/>
      <c r="AA16" s="7">
        <v>25</v>
      </c>
      <c r="AB16" s="7"/>
      <c r="AC16" s="7"/>
      <c r="AD16" s="7">
        <v>45</v>
      </c>
      <c r="AE16" s="7"/>
      <c r="AF16" s="7"/>
      <c r="AG16" s="36"/>
    </row>
    <row r="17" spans="1:33" s="11" customFormat="1" ht="18" customHeight="1">
      <c r="A17" s="1">
        <v>13</v>
      </c>
      <c r="B17" s="1">
        <v>48803</v>
      </c>
      <c r="C17" s="5" t="s">
        <v>505</v>
      </c>
      <c r="D17" s="1" t="s">
        <v>494</v>
      </c>
      <c r="E17" s="6" t="s">
        <v>57</v>
      </c>
      <c r="F17" s="1" t="s">
        <v>66</v>
      </c>
      <c r="G17" s="1">
        <f t="shared" si="0"/>
        <v>352.5</v>
      </c>
      <c r="H17" s="31"/>
      <c r="I17" s="7"/>
      <c r="J17" s="7"/>
      <c r="K17" s="7">
        <v>25</v>
      </c>
      <c r="L17" s="7"/>
      <c r="M17" s="7"/>
      <c r="N17" s="7">
        <v>230</v>
      </c>
      <c r="O17" s="7"/>
      <c r="P17" s="7">
        <v>12.5</v>
      </c>
      <c r="Q17" s="7"/>
      <c r="R17" s="7"/>
      <c r="S17" s="7"/>
      <c r="T17" s="7"/>
      <c r="U17" s="7"/>
      <c r="V17" s="7"/>
      <c r="W17" s="7"/>
      <c r="X17" s="7"/>
      <c r="Y17" s="7"/>
      <c r="Z17" s="7"/>
      <c r="AA17" s="7">
        <v>85</v>
      </c>
      <c r="AB17" s="7"/>
      <c r="AC17" s="7"/>
      <c r="AD17" s="7"/>
      <c r="AE17" s="7"/>
      <c r="AF17" s="7"/>
      <c r="AG17" s="36"/>
    </row>
    <row r="18" spans="1:33" s="11" customFormat="1" ht="18" customHeight="1">
      <c r="A18" s="1">
        <v>14</v>
      </c>
      <c r="B18" s="1">
        <v>59780</v>
      </c>
      <c r="C18" s="5" t="s">
        <v>507</v>
      </c>
      <c r="D18" s="1" t="s">
        <v>494</v>
      </c>
      <c r="E18" s="6" t="s">
        <v>57</v>
      </c>
      <c r="F18" s="1" t="s">
        <v>58</v>
      </c>
      <c r="G18" s="1">
        <f t="shared" si="0"/>
        <v>325</v>
      </c>
      <c r="H18" s="31"/>
      <c r="I18" s="7"/>
      <c r="J18" s="7"/>
      <c r="K18" s="7"/>
      <c r="L18" s="7">
        <v>80</v>
      </c>
      <c r="M18" s="7"/>
      <c r="N18" s="7">
        <v>100</v>
      </c>
      <c r="O18" s="7"/>
      <c r="P18" s="7"/>
      <c r="Q18" s="7"/>
      <c r="R18" s="7"/>
      <c r="S18" s="7"/>
      <c r="T18" s="7"/>
      <c r="U18" s="7">
        <v>80</v>
      </c>
      <c r="V18" s="7"/>
      <c r="W18" s="7"/>
      <c r="X18" s="7"/>
      <c r="Y18" s="7"/>
      <c r="Z18" s="7"/>
      <c r="AA18" s="7">
        <v>65</v>
      </c>
      <c r="AB18" s="7"/>
      <c r="AC18" s="7"/>
      <c r="AD18" s="7"/>
      <c r="AE18" s="7"/>
      <c r="AF18" s="7"/>
      <c r="AG18" s="36"/>
    </row>
    <row r="19" spans="1:33" s="11" customFormat="1" ht="18" customHeight="1">
      <c r="A19" s="1">
        <v>15</v>
      </c>
      <c r="B19" s="1">
        <v>59227</v>
      </c>
      <c r="C19" s="5" t="s">
        <v>506</v>
      </c>
      <c r="D19" s="1" t="s">
        <v>494</v>
      </c>
      <c r="E19" s="6" t="s">
        <v>57</v>
      </c>
      <c r="F19" s="1" t="s">
        <v>90</v>
      </c>
      <c r="G19" s="1">
        <f t="shared" si="0"/>
        <v>315</v>
      </c>
      <c r="H19" s="31"/>
      <c r="I19" s="7">
        <v>10</v>
      </c>
      <c r="J19" s="7"/>
      <c r="K19" s="7"/>
      <c r="L19" s="7"/>
      <c r="M19" s="7"/>
      <c r="N19" s="7"/>
      <c r="O19" s="7"/>
      <c r="P19" s="7"/>
      <c r="Q19" s="7">
        <v>60</v>
      </c>
      <c r="R19" s="7">
        <v>100</v>
      </c>
      <c r="S19" s="7"/>
      <c r="T19" s="7">
        <v>45</v>
      </c>
      <c r="U19" s="7"/>
      <c r="V19" s="7"/>
      <c r="W19" s="7">
        <v>55</v>
      </c>
      <c r="X19" s="7"/>
      <c r="Y19" s="7"/>
      <c r="Z19" s="7"/>
      <c r="AA19" s="7">
        <v>45</v>
      </c>
      <c r="AB19" s="7"/>
      <c r="AC19" s="7"/>
      <c r="AD19" s="7"/>
      <c r="AE19" s="7"/>
      <c r="AF19" s="7"/>
      <c r="AG19" s="36"/>
    </row>
    <row r="20" spans="1:33" s="11" customFormat="1" ht="18" customHeight="1">
      <c r="A20" s="1">
        <v>16</v>
      </c>
      <c r="B20" s="1">
        <v>60195</v>
      </c>
      <c r="C20" s="5" t="s">
        <v>511</v>
      </c>
      <c r="D20" s="1" t="s">
        <v>494</v>
      </c>
      <c r="E20" s="6" t="s">
        <v>57</v>
      </c>
      <c r="F20" s="1" t="s">
        <v>58</v>
      </c>
      <c r="G20" s="1">
        <f t="shared" si="0"/>
        <v>255</v>
      </c>
      <c r="H20" s="31"/>
      <c r="I20" s="7"/>
      <c r="J20" s="7"/>
      <c r="K20" s="7"/>
      <c r="L20" s="7">
        <v>55</v>
      </c>
      <c r="M20" s="7"/>
      <c r="N20" s="7"/>
      <c r="O20" s="7"/>
      <c r="P20" s="7"/>
      <c r="Q20" s="7">
        <v>80</v>
      </c>
      <c r="R20" s="7"/>
      <c r="S20" s="7"/>
      <c r="T20" s="7"/>
      <c r="U20" s="7"/>
      <c r="V20" s="7"/>
      <c r="W20" s="7">
        <v>45</v>
      </c>
      <c r="X20" s="7"/>
      <c r="Y20" s="7"/>
      <c r="Z20" s="7"/>
      <c r="AA20" s="7">
        <v>75</v>
      </c>
      <c r="AB20" s="7"/>
      <c r="AC20" s="7"/>
      <c r="AD20" s="7"/>
      <c r="AE20" s="7"/>
      <c r="AF20" s="7"/>
      <c r="AG20" s="36"/>
    </row>
    <row r="21" spans="1:33" s="11" customFormat="1" ht="18" customHeight="1">
      <c r="A21" s="1">
        <v>17</v>
      </c>
      <c r="B21" s="1">
        <v>59928</v>
      </c>
      <c r="C21" s="5" t="s">
        <v>510</v>
      </c>
      <c r="D21" s="1" t="s">
        <v>494</v>
      </c>
      <c r="E21" s="6" t="s">
        <v>57</v>
      </c>
      <c r="F21" s="1" t="s">
        <v>69</v>
      </c>
      <c r="G21" s="1">
        <f t="shared" si="0"/>
        <v>245</v>
      </c>
      <c r="H21" s="31"/>
      <c r="I21" s="7"/>
      <c r="J21" s="7"/>
      <c r="K21" s="7"/>
      <c r="L21" s="7">
        <v>45</v>
      </c>
      <c r="M21" s="7"/>
      <c r="N21" s="7"/>
      <c r="O21" s="7"/>
      <c r="P21" s="7"/>
      <c r="Q21" s="7">
        <v>70</v>
      </c>
      <c r="R21" s="7"/>
      <c r="S21" s="7"/>
      <c r="T21" s="7"/>
      <c r="U21" s="7"/>
      <c r="V21" s="7"/>
      <c r="W21" s="7"/>
      <c r="X21" s="7"/>
      <c r="Y21" s="7">
        <v>75</v>
      </c>
      <c r="Z21" s="7"/>
      <c r="AA21" s="7">
        <v>55</v>
      </c>
      <c r="AB21" s="7"/>
      <c r="AC21" s="7"/>
      <c r="AD21" s="7"/>
      <c r="AE21" s="7"/>
      <c r="AF21" s="7"/>
      <c r="AG21" s="36"/>
    </row>
    <row r="22" spans="1:33" s="11" customFormat="1" ht="18" customHeight="1">
      <c r="A22" s="1">
        <v>18</v>
      </c>
      <c r="B22" s="1">
        <v>61489</v>
      </c>
      <c r="C22" s="5" t="s">
        <v>509</v>
      </c>
      <c r="D22" s="1" t="s">
        <v>494</v>
      </c>
      <c r="E22" s="6" t="s">
        <v>57</v>
      </c>
      <c r="F22" s="1" t="s">
        <v>90</v>
      </c>
      <c r="G22" s="1">
        <f t="shared" si="0"/>
        <v>235</v>
      </c>
      <c r="H22" s="31"/>
      <c r="I22" s="7"/>
      <c r="J22" s="7"/>
      <c r="K22" s="7"/>
      <c r="L22" s="7"/>
      <c r="M22" s="7">
        <v>42.5</v>
      </c>
      <c r="N22" s="7">
        <v>90</v>
      </c>
      <c r="O22" s="7">
        <v>42.5</v>
      </c>
      <c r="P22" s="7"/>
      <c r="Q22" s="7">
        <v>5</v>
      </c>
      <c r="R22" s="7"/>
      <c r="S22" s="7"/>
      <c r="T22" s="7"/>
      <c r="U22" s="7">
        <v>55</v>
      </c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36"/>
    </row>
    <row r="23" spans="1:33" s="11" customFormat="1" ht="18" customHeight="1">
      <c r="A23" s="1">
        <v>19</v>
      </c>
      <c r="B23" s="1">
        <v>59019</v>
      </c>
      <c r="C23" s="5" t="s">
        <v>512</v>
      </c>
      <c r="D23" s="1" t="s">
        <v>494</v>
      </c>
      <c r="E23" s="6" t="s">
        <v>57</v>
      </c>
      <c r="F23" s="1" t="s">
        <v>58</v>
      </c>
      <c r="G23" s="1">
        <f t="shared" si="0"/>
        <v>187.5</v>
      </c>
      <c r="H23" s="31"/>
      <c r="I23" s="7"/>
      <c r="J23" s="7"/>
      <c r="K23" s="7"/>
      <c r="L23" s="7"/>
      <c r="M23" s="7"/>
      <c r="N23" s="7">
        <v>140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>
        <v>47.5</v>
      </c>
      <c r="AE23" s="7"/>
      <c r="AF23" s="7"/>
      <c r="AG23" s="36"/>
    </row>
    <row r="24" spans="1:33" s="11" customFormat="1" ht="18" customHeight="1">
      <c r="A24" s="1">
        <v>20</v>
      </c>
      <c r="B24" s="1">
        <v>60739</v>
      </c>
      <c r="C24" s="5" t="s">
        <v>523</v>
      </c>
      <c r="D24" s="1" t="s">
        <v>494</v>
      </c>
      <c r="E24" s="6" t="s">
        <v>342</v>
      </c>
      <c r="F24" s="1" t="s">
        <v>61</v>
      </c>
      <c r="G24" s="1">
        <f t="shared" si="0"/>
        <v>180</v>
      </c>
      <c r="H24" s="31"/>
      <c r="I24" s="7"/>
      <c r="J24" s="7">
        <v>90</v>
      </c>
      <c r="K24" s="7"/>
      <c r="L24" s="7"/>
      <c r="M24" s="7"/>
      <c r="N24" s="7"/>
      <c r="O24" s="7"/>
      <c r="P24" s="7"/>
      <c r="Q24" s="7">
        <v>25</v>
      </c>
      <c r="R24" s="7"/>
      <c r="S24" s="7"/>
      <c r="T24" s="7"/>
      <c r="U24" s="7"/>
      <c r="V24" s="7"/>
      <c r="W24" s="7"/>
      <c r="X24" s="7">
        <v>65</v>
      </c>
      <c r="Y24" s="7"/>
      <c r="Z24" s="7"/>
      <c r="AA24" s="7"/>
      <c r="AB24" s="7"/>
      <c r="AC24" s="7"/>
      <c r="AD24" s="7"/>
      <c r="AE24" s="7"/>
      <c r="AF24" s="7"/>
      <c r="AG24" s="36"/>
    </row>
    <row r="25" spans="1:33" s="11" customFormat="1" ht="18" customHeight="1">
      <c r="A25" s="1">
        <v>21</v>
      </c>
      <c r="B25" s="1">
        <v>60745</v>
      </c>
      <c r="C25" s="5" t="s">
        <v>526</v>
      </c>
      <c r="D25" s="1" t="s">
        <v>494</v>
      </c>
      <c r="E25" s="6" t="s">
        <v>342</v>
      </c>
      <c r="F25" s="1" t="s">
        <v>61</v>
      </c>
      <c r="G25" s="1">
        <f t="shared" si="0"/>
        <v>170</v>
      </c>
      <c r="H25" s="31"/>
      <c r="I25" s="7"/>
      <c r="J25" s="7">
        <v>85</v>
      </c>
      <c r="K25" s="7"/>
      <c r="L25" s="7"/>
      <c r="M25" s="7"/>
      <c r="N25" s="7"/>
      <c r="O25" s="7"/>
      <c r="P25" s="7"/>
      <c r="Q25" s="7">
        <v>15</v>
      </c>
      <c r="R25" s="7"/>
      <c r="S25" s="7"/>
      <c r="T25" s="7"/>
      <c r="U25" s="7"/>
      <c r="V25" s="7"/>
      <c r="W25" s="7"/>
      <c r="X25" s="7">
        <v>70</v>
      </c>
      <c r="Y25" s="7"/>
      <c r="Z25" s="7"/>
      <c r="AA25" s="7"/>
      <c r="AB25" s="7"/>
      <c r="AC25" s="7"/>
      <c r="AD25" s="7"/>
      <c r="AE25" s="7"/>
      <c r="AF25" s="7"/>
      <c r="AG25" s="36"/>
    </row>
    <row r="26" spans="1:33" s="11" customFormat="1" ht="18" customHeight="1">
      <c r="A26" s="1">
        <v>22</v>
      </c>
      <c r="B26" s="1">
        <v>60742</v>
      </c>
      <c r="C26" s="5" t="s">
        <v>528</v>
      </c>
      <c r="D26" s="1" t="s">
        <v>494</v>
      </c>
      <c r="E26" s="6" t="s">
        <v>342</v>
      </c>
      <c r="F26" s="1" t="s">
        <v>61</v>
      </c>
      <c r="G26" s="1">
        <f t="shared" si="0"/>
        <v>155</v>
      </c>
      <c r="H26" s="31"/>
      <c r="I26" s="7"/>
      <c r="J26" s="7">
        <v>80</v>
      </c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>
        <v>75</v>
      </c>
      <c r="Y26" s="7"/>
      <c r="Z26" s="7"/>
      <c r="AA26" s="7"/>
      <c r="AB26" s="7"/>
      <c r="AC26" s="7"/>
      <c r="AD26" s="7"/>
      <c r="AE26" s="7"/>
      <c r="AF26" s="7"/>
      <c r="AG26" s="36"/>
    </row>
    <row r="27" spans="1:33" s="11" customFormat="1" ht="18" customHeight="1">
      <c r="A27" s="1">
        <v>23</v>
      </c>
      <c r="B27" s="1">
        <v>54890</v>
      </c>
      <c r="C27" s="5" t="s">
        <v>513</v>
      </c>
      <c r="D27" s="1" t="s">
        <v>494</v>
      </c>
      <c r="E27" s="6" t="s">
        <v>57</v>
      </c>
      <c r="F27" s="1" t="s">
        <v>61</v>
      </c>
      <c r="G27" s="1">
        <f t="shared" si="0"/>
        <v>140</v>
      </c>
      <c r="H27" s="31"/>
      <c r="I27" s="7"/>
      <c r="J27" s="7"/>
      <c r="K27" s="7"/>
      <c r="L27" s="7"/>
      <c r="M27" s="7"/>
      <c r="N27" s="7"/>
      <c r="O27" s="7"/>
      <c r="P27" s="7"/>
      <c r="Q27" s="7">
        <v>65</v>
      </c>
      <c r="R27" s="7"/>
      <c r="S27" s="7"/>
      <c r="T27" s="7"/>
      <c r="U27" s="7">
        <v>75</v>
      </c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36"/>
    </row>
    <row r="28" spans="1:33" s="11" customFormat="1" ht="18" customHeight="1">
      <c r="A28" s="1">
        <v>24</v>
      </c>
      <c r="B28" s="1">
        <v>60672</v>
      </c>
      <c r="C28" s="5" t="s">
        <v>514</v>
      </c>
      <c r="D28" s="1" t="s">
        <v>494</v>
      </c>
      <c r="E28" s="6" t="s">
        <v>57</v>
      </c>
      <c r="F28" s="1" t="s">
        <v>58</v>
      </c>
      <c r="G28" s="1">
        <f t="shared" si="0"/>
        <v>130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>
        <v>65</v>
      </c>
      <c r="V28" s="7"/>
      <c r="W28" s="7"/>
      <c r="X28" s="7"/>
      <c r="Y28" s="7">
        <v>65</v>
      </c>
      <c r="Z28" s="7"/>
      <c r="AA28" s="7"/>
      <c r="AB28" s="7"/>
      <c r="AC28" s="7"/>
      <c r="AD28" s="7"/>
      <c r="AE28" s="7"/>
      <c r="AF28" s="7"/>
      <c r="AG28" s="36"/>
    </row>
    <row r="29" spans="1:33" s="11" customFormat="1" ht="18" customHeight="1">
      <c r="A29" s="1">
        <v>25</v>
      </c>
      <c r="B29" s="1">
        <v>60277</v>
      </c>
      <c r="C29" s="5" t="s">
        <v>515</v>
      </c>
      <c r="D29" s="1" t="s">
        <v>494</v>
      </c>
      <c r="E29" s="6" t="s">
        <v>516</v>
      </c>
      <c r="F29" s="1" t="s">
        <v>61</v>
      </c>
      <c r="G29" s="1">
        <f t="shared" si="0"/>
        <v>125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>
        <v>45</v>
      </c>
      <c r="Z29" s="7"/>
      <c r="AA29" s="7"/>
      <c r="AB29" s="7">
        <v>80</v>
      </c>
      <c r="AC29" s="7"/>
      <c r="AD29" s="7"/>
      <c r="AE29" s="7"/>
      <c r="AF29" s="7"/>
      <c r="AG29" s="36"/>
    </row>
    <row r="30" spans="1:33" s="11" customFormat="1" ht="18" customHeight="1">
      <c r="A30" s="1">
        <v>26</v>
      </c>
      <c r="B30" s="1">
        <v>58641</v>
      </c>
      <c r="C30" s="5" t="s">
        <v>517</v>
      </c>
      <c r="D30" s="1" t="s">
        <v>494</v>
      </c>
      <c r="E30" s="6" t="s">
        <v>281</v>
      </c>
      <c r="F30" s="1" t="s">
        <v>58</v>
      </c>
      <c r="G30" s="1">
        <f t="shared" si="0"/>
        <v>110</v>
      </c>
      <c r="H30" s="31"/>
      <c r="I30" s="7"/>
      <c r="J30" s="7"/>
      <c r="K30" s="7"/>
      <c r="L30" s="7">
        <v>10</v>
      </c>
      <c r="M30" s="7"/>
      <c r="N30" s="7"/>
      <c r="O30" s="7"/>
      <c r="P30" s="7"/>
      <c r="Q30" s="7"/>
      <c r="R30" s="7"/>
      <c r="S30" s="7"/>
      <c r="T30" s="7"/>
      <c r="U30" s="7">
        <v>60</v>
      </c>
      <c r="V30" s="7"/>
      <c r="W30" s="7"/>
      <c r="X30" s="7"/>
      <c r="Y30" s="7">
        <v>35</v>
      </c>
      <c r="Z30" s="7"/>
      <c r="AA30" s="7">
        <v>5</v>
      </c>
      <c r="AB30" s="7"/>
      <c r="AC30" s="7"/>
      <c r="AD30" s="7"/>
      <c r="AE30" s="7"/>
      <c r="AF30" s="7"/>
      <c r="AG30" s="36"/>
    </row>
    <row r="31" spans="1:33" s="11" customFormat="1" ht="18" customHeight="1">
      <c r="A31" s="1">
        <v>26</v>
      </c>
      <c r="B31" s="1">
        <v>60442</v>
      </c>
      <c r="C31" s="5" t="s">
        <v>539</v>
      </c>
      <c r="D31" s="1" t="s">
        <v>494</v>
      </c>
      <c r="E31" s="6" t="s">
        <v>540</v>
      </c>
      <c r="F31" s="1" t="s">
        <v>61</v>
      </c>
      <c r="G31" s="1">
        <f t="shared" si="0"/>
        <v>110</v>
      </c>
      <c r="H31" s="31"/>
      <c r="I31" s="7"/>
      <c r="J31" s="7">
        <v>75</v>
      </c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>
        <v>35</v>
      </c>
      <c r="X31" s="7"/>
      <c r="Y31" s="7"/>
      <c r="Z31" s="7"/>
      <c r="AA31" s="7"/>
      <c r="AB31" s="7"/>
      <c r="AC31" s="7"/>
      <c r="AD31" s="7"/>
      <c r="AE31" s="7"/>
      <c r="AF31" s="7"/>
      <c r="AG31" s="36"/>
    </row>
    <row r="32" spans="1:33" s="11" customFormat="1" ht="18" customHeight="1">
      <c r="A32" s="1">
        <v>28</v>
      </c>
      <c r="B32" s="1">
        <v>58214</v>
      </c>
      <c r="C32" s="5" t="s">
        <v>531</v>
      </c>
      <c r="D32" s="1" t="s">
        <v>494</v>
      </c>
      <c r="E32" s="6" t="s">
        <v>57</v>
      </c>
      <c r="F32" s="1" t="s">
        <v>58</v>
      </c>
      <c r="G32" s="1">
        <f t="shared" si="0"/>
        <v>105</v>
      </c>
      <c r="H32" s="31"/>
      <c r="I32" s="7"/>
      <c r="J32" s="7"/>
      <c r="K32" s="7"/>
      <c r="L32" s="7">
        <v>35</v>
      </c>
      <c r="M32" s="7"/>
      <c r="N32" s="7">
        <v>60</v>
      </c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>
        <v>10</v>
      </c>
      <c r="AB32" s="7"/>
      <c r="AC32" s="7"/>
      <c r="AD32" s="7"/>
      <c r="AE32" s="7"/>
      <c r="AF32" s="7"/>
      <c r="AG32" s="36"/>
    </row>
    <row r="33" spans="1:33" s="11" customFormat="1" ht="18" customHeight="1">
      <c r="A33" s="1">
        <v>29</v>
      </c>
      <c r="B33" s="1">
        <v>58636</v>
      </c>
      <c r="C33" s="5" t="s">
        <v>518</v>
      </c>
      <c r="D33" s="1" t="s">
        <v>494</v>
      </c>
      <c r="E33" s="6" t="s">
        <v>57</v>
      </c>
      <c r="F33" s="1" t="s">
        <v>90</v>
      </c>
      <c r="G33" s="1">
        <f t="shared" si="0"/>
        <v>102</v>
      </c>
      <c r="H33" s="31"/>
      <c r="I33" s="7">
        <v>7</v>
      </c>
      <c r="J33" s="7"/>
      <c r="K33" s="7"/>
      <c r="L33" s="7"/>
      <c r="M33" s="7"/>
      <c r="N33" s="7"/>
      <c r="O33" s="7"/>
      <c r="P33" s="7"/>
      <c r="Q33" s="7"/>
      <c r="R33" s="7">
        <v>95</v>
      </c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36"/>
    </row>
    <row r="34" spans="1:33" s="11" customFormat="1" ht="18" customHeight="1">
      <c r="A34" s="1">
        <v>30</v>
      </c>
      <c r="B34" s="1">
        <v>61733</v>
      </c>
      <c r="C34" s="5" t="s">
        <v>519</v>
      </c>
      <c r="D34" s="1" t="s">
        <v>494</v>
      </c>
      <c r="E34" s="6" t="s">
        <v>57</v>
      </c>
      <c r="F34" s="1" t="s">
        <v>90</v>
      </c>
      <c r="G34" s="1">
        <f t="shared" si="0"/>
        <v>95</v>
      </c>
      <c r="H34" s="31"/>
      <c r="I34" s="7">
        <v>5</v>
      </c>
      <c r="J34" s="7"/>
      <c r="K34" s="7"/>
      <c r="L34" s="7"/>
      <c r="M34" s="7"/>
      <c r="N34" s="7"/>
      <c r="O34" s="7"/>
      <c r="P34" s="7"/>
      <c r="Q34" s="7"/>
      <c r="R34" s="7">
        <v>90</v>
      </c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36"/>
    </row>
    <row r="35" spans="1:33" s="11" customFormat="1" ht="18" customHeight="1">
      <c r="A35" s="1">
        <v>31</v>
      </c>
      <c r="B35" s="1">
        <v>57409</v>
      </c>
      <c r="C35" s="5" t="s">
        <v>520</v>
      </c>
      <c r="D35" s="1" t="s">
        <v>494</v>
      </c>
      <c r="E35" s="6" t="s">
        <v>57</v>
      </c>
      <c r="F35" s="1" t="s">
        <v>92</v>
      </c>
      <c r="G35" s="1">
        <f t="shared" si="0"/>
        <v>90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>
        <v>80</v>
      </c>
      <c r="T35" s="7"/>
      <c r="U35" s="7"/>
      <c r="V35" s="7"/>
      <c r="W35" s="7">
        <v>10</v>
      </c>
      <c r="X35" s="7"/>
      <c r="Y35" s="7"/>
      <c r="Z35" s="7"/>
      <c r="AA35" s="7"/>
      <c r="AB35" s="7"/>
      <c r="AC35" s="7"/>
      <c r="AD35" s="7"/>
      <c r="AE35" s="7"/>
      <c r="AF35" s="7"/>
      <c r="AG35" s="36"/>
    </row>
    <row r="36" spans="1:33" s="11" customFormat="1" ht="18" customHeight="1">
      <c r="A36" s="1">
        <v>31</v>
      </c>
      <c r="B36" s="1">
        <v>61449</v>
      </c>
      <c r="C36" s="5" t="s">
        <v>521</v>
      </c>
      <c r="D36" s="1" t="s">
        <v>494</v>
      </c>
      <c r="E36" s="6" t="s">
        <v>522</v>
      </c>
      <c r="F36" s="1" t="s">
        <v>301</v>
      </c>
      <c r="G36" s="1">
        <f t="shared" si="0"/>
        <v>90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>
        <v>90</v>
      </c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36"/>
    </row>
    <row r="37" spans="1:33" s="11" customFormat="1" ht="18" customHeight="1">
      <c r="A37" s="1">
        <v>33</v>
      </c>
      <c r="B37" s="1">
        <v>60332</v>
      </c>
      <c r="C37" s="5" t="s">
        <v>524</v>
      </c>
      <c r="D37" s="1" t="s">
        <v>494</v>
      </c>
      <c r="E37" s="6" t="s">
        <v>525</v>
      </c>
      <c r="F37" s="1" t="s">
        <v>61</v>
      </c>
      <c r="G37" s="1">
        <f t="shared" ref="G37:G54" si="1">SUM(I37:AF37)</f>
        <v>85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>
        <v>85</v>
      </c>
      <c r="Y37" s="7"/>
      <c r="Z37" s="7"/>
      <c r="AA37" s="7"/>
      <c r="AB37" s="7"/>
      <c r="AC37" s="7"/>
      <c r="AD37" s="7"/>
      <c r="AE37" s="7"/>
      <c r="AF37" s="7"/>
      <c r="AG37" s="36"/>
    </row>
    <row r="38" spans="1:33" s="11" customFormat="1" ht="18" customHeight="1">
      <c r="A38" s="1">
        <v>33</v>
      </c>
      <c r="B38" s="1">
        <v>61740</v>
      </c>
      <c r="C38" s="5" t="s">
        <v>527</v>
      </c>
      <c r="D38" s="1" t="s">
        <v>494</v>
      </c>
      <c r="E38" s="6" t="s">
        <v>57</v>
      </c>
      <c r="F38" s="1" t="s">
        <v>90</v>
      </c>
      <c r="G38" s="1">
        <f t="shared" si="1"/>
        <v>85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>
        <v>85</v>
      </c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36"/>
    </row>
    <row r="39" spans="1:33" s="11" customFormat="1" ht="18" customHeight="1">
      <c r="A39" s="1">
        <v>35</v>
      </c>
      <c r="B39" s="1">
        <v>57683</v>
      </c>
      <c r="C39" s="5" t="s">
        <v>529</v>
      </c>
      <c r="D39" s="1" t="s">
        <v>494</v>
      </c>
      <c r="E39" s="6" t="s">
        <v>530</v>
      </c>
      <c r="F39" s="1" t="s">
        <v>61</v>
      </c>
      <c r="G39" s="1">
        <f t="shared" si="1"/>
        <v>75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>
        <v>60</v>
      </c>
      <c r="Y39" s="7"/>
      <c r="Z39" s="7"/>
      <c r="AA39" s="7">
        <v>15</v>
      </c>
      <c r="AB39" s="7"/>
      <c r="AC39" s="7"/>
      <c r="AD39" s="7"/>
      <c r="AE39" s="7"/>
      <c r="AF39" s="7"/>
      <c r="AG39" s="36"/>
    </row>
    <row r="40" spans="1:33" s="11" customFormat="1" ht="18" customHeight="1">
      <c r="A40" s="1">
        <v>35</v>
      </c>
      <c r="B40" s="1">
        <v>61840</v>
      </c>
      <c r="C40" s="5" t="s">
        <v>546</v>
      </c>
      <c r="D40" s="1" t="s">
        <v>494</v>
      </c>
      <c r="E40" s="6" t="s">
        <v>451</v>
      </c>
      <c r="F40" s="1" t="s">
        <v>58</v>
      </c>
      <c r="G40" s="1">
        <f t="shared" si="1"/>
        <v>75</v>
      </c>
      <c r="H40" s="31"/>
      <c r="I40" s="7"/>
      <c r="J40" s="7"/>
      <c r="K40" s="7"/>
      <c r="L40" s="7">
        <v>75</v>
      </c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36"/>
    </row>
    <row r="41" spans="1:33" s="11" customFormat="1" ht="18" customHeight="1">
      <c r="A41" s="1">
        <v>37</v>
      </c>
      <c r="B41" s="1">
        <v>57020</v>
      </c>
      <c r="C41" s="5" t="s">
        <v>532</v>
      </c>
      <c r="D41" s="1" t="s">
        <v>494</v>
      </c>
      <c r="E41" s="6" t="s">
        <v>57</v>
      </c>
      <c r="F41" s="1" t="s">
        <v>533</v>
      </c>
      <c r="G41" s="1">
        <f t="shared" si="1"/>
        <v>70</v>
      </c>
      <c r="H41" s="31"/>
      <c r="I41" s="7"/>
      <c r="J41" s="7"/>
      <c r="K41" s="7"/>
      <c r="L41" s="7"/>
      <c r="M41" s="7"/>
      <c r="N41" s="7">
        <v>70</v>
      </c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36"/>
    </row>
    <row r="42" spans="1:33" s="11" customFormat="1" ht="18" customHeight="1">
      <c r="A42" s="1">
        <v>38</v>
      </c>
      <c r="B42" s="1">
        <v>59557</v>
      </c>
      <c r="C42" s="5" t="s">
        <v>534</v>
      </c>
      <c r="D42" s="1" t="s">
        <v>494</v>
      </c>
      <c r="E42" s="6" t="s">
        <v>57</v>
      </c>
      <c r="F42" s="1" t="s">
        <v>58</v>
      </c>
      <c r="G42" s="1">
        <f t="shared" si="1"/>
        <v>67.5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>
        <v>25</v>
      </c>
      <c r="X42" s="7"/>
      <c r="Y42" s="7"/>
      <c r="Z42" s="7"/>
      <c r="AA42" s="7"/>
      <c r="AB42" s="7"/>
      <c r="AC42" s="7"/>
      <c r="AD42" s="7">
        <v>42.5</v>
      </c>
      <c r="AE42" s="7"/>
      <c r="AF42" s="7"/>
      <c r="AG42" s="36"/>
    </row>
    <row r="43" spans="1:33" s="11" customFormat="1" ht="18" customHeight="1">
      <c r="A43" s="1">
        <v>39</v>
      </c>
      <c r="B43" s="1">
        <v>55636</v>
      </c>
      <c r="C43" s="5" t="s">
        <v>535</v>
      </c>
      <c r="D43" s="1" t="s">
        <v>494</v>
      </c>
      <c r="E43" s="6" t="s">
        <v>536</v>
      </c>
      <c r="F43" s="1" t="s">
        <v>61</v>
      </c>
      <c r="G43" s="1">
        <f t="shared" si="1"/>
        <v>55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>
        <v>55</v>
      </c>
      <c r="Y43" s="7"/>
      <c r="Z43" s="7"/>
      <c r="AA43" s="7"/>
      <c r="AB43" s="7"/>
      <c r="AC43" s="7"/>
      <c r="AD43" s="7"/>
      <c r="AE43" s="7"/>
      <c r="AF43" s="7"/>
      <c r="AG43" s="36"/>
    </row>
    <row r="44" spans="1:33" s="11" customFormat="1" ht="18" customHeight="1">
      <c r="A44" s="1">
        <v>40</v>
      </c>
      <c r="B44" s="1">
        <v>60324</v>
      </c>
      <c r="C44" s="5" t="s">
        <v>537</v>
      </c>
      <c r="D44" s="1" t="s">
        <v>494</v>
      </c>
      <c r="E44" s="6" t="s">
        <v>57</v>
      </c>
      <c r="F44" s="1" t="s">
        <v>58</v>
      </c>
      <c r="G44" s="1">
        <f t="shared" si="1"/>
        <v>50</v>
      </c>
      <c r="H44" s="31"/>
      <c r="I44" s="7"/>
      <c r="J44" s="7"/>
      <c r="K44" s="7"/>
      <c r="L44" s="7"/>
      <c r="M44" s="7"/>
      <c r="N44" s="7">
        <v>50</v>
      </c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36"/>
    </row>
    <row r="45" spans="1:33" s="11" customFormat="1" ht="18" customHeight="1">
      <c r="A45" s="1">
        <v>41</v>
      </c>
      <c r="B45" s="1">
        <v>59201</v>
      </c>
      <c r="C45" s="5" t="s">
        <v>538</v>
      </c>
      <c r="D45" s="1" t="s">
        <v>494</v>
      </c>
      <c r="E45" s="6" t="s">
        <v>57</v>
      </c>
      <c r="F45" s="1" t="s">
        <v>61</v>
      </c>
      <c r="G45" s="1">
        <f t="shared" si="1"/>
        <v>45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>
        <v>45</v>
      </c>
      <c r="Y45" s="7"/>
      <c r="Z45" s="7"/>
      <c r="AA45" s="7"/>
      <c r="AB45" s="7"/>
      <c r="AC45" s="7"/>
      <c r="AD45" s="7"/>
      <c r="AE45" s="7"/>
      <c r="AF45" s="7"/>
      <c r="AG45" s="36"/>
    </row>
    <row r="46" spans="1:33" s="11" customFormat="1" ht="18" customHeight="1">
      <c r="A46" s="1">
        <v>42</v>
      </c>
      <c r="B46" s="1">
        <v>32947</v>
      </c>
      <c r="C46" s="5" t="s">
        <v>541</v>
      </c>
      <c r="D46" s="1" t="s">
        <v>494</v>
      </c>
      <c r="E46" s="6" t="s">
        <v>57</v>
      </c>
      <c r="F46" s="1" t="s">
        <v>61</v>
      </c>
      <c r="G46" s="1">
        <f t="shared" si="1"/>
        <v>35</v>
      </c>
      <c r="H46" s="31"/>
      <c r="I46" s="7"/>
      <c r="J46" s="7"/>
      <c r="K46" s="7"/>
      <c r="L46" s="7"/>
      <c r="M46" s="7"/>
      <c r="N46" s="7"/>
      <c r="O46" s="7"/>
      <c r="P46" s="7"/>
      <c r="Q46" s="7">
        <v>35</v>
      </c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36"/>
    </row>
    <row r="47" spans="1:33" s="11" customFormat="1" ht="18" customHeight="1">
      <c r="A47" s="1">
        <v>43</v>
      </c>
      <c r="B47" s="1">
        <v>61143</v>
      </c>
      <c r="C47" s="5" t="s">
        <v>542</v>
      </c>
      <c r="D47" s="1" t="s">
        <v>494</v>
      </c>
      <c r="E47" s="6" t="s">
        <v>392</v>
      </c>
      <c r="F47" s="1" t="s">
        <v>63</v>
      </c>
      <c r="G47" s="1">
        <f t="shared" si="1"/>
        <v>32</v>
      </c>
      <c r="H47" s="31"/>
      <c r="I47" s="7">
        <v>7</v>
      </c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>
        <v>25</v>
      </c>
      <c r="W47" s="7"/>
      <c r="X47" s="7"/>
      <c r="Y47" s="7"/>
      <c r="Z47" s="7"/>
      <c r="AA47" s="7"/>
      <c r="AB47" s="7"/>
      <c r="AC47" s="7"/>
      <c r="AD47" s="7"/>
      <c r="AE47" s="7"/>
      <c r="AF47" s="7"/>
      <c r="AG47" s="36"/>
    </row>
    <row r="48" spans="1:33" s="11" customFormat="1" ht="18" customHeight="1">
      <c r="A48" s="1">
        <v>44</v>
      </c>
      <c r="B48" s="1">
        <v>61499</v>
      </c>
      <c r="C48" s="5" t="s">
        <v>544</v>
      </c>
      <c r="D48" s="1" t="s">
        <v>494</v>
      </c>
      <c r="E48" s="6" t="s">
        <v>57</v>
      </c>
      <c r="F48" s="1" t="s">
        <v>66</v>
      </c>
      <c r="G48" s="1">
        <f t="shared" si="1"/>
        <v>27.5</v>
      </c>
      <c r="H48" s="31"/>
      <c r="I48" s="7"/>
      <c r="J48" s="7"/>
      <c r="K48" s="7">
        <v>17.5</v>
      </c>
      <c r="L48" s="7"/>
      <c r="M48" s="7"/>
      <c r="N48" s="7"/>
      <c r="O48" s="7"/>
      <c r="P48" s="7">
        <v>10</v>
      </c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36"/>
    </row>
    <row r="49" spans="1:33" s="11" customFormat="1" ht="18" customHeight="1">
      <c r="A49" s="1">
        <v>45</v>
      </c>
      <c r="B49" s="1">
        <v>62581</v>
      </c>
      <c r="C49" s="5" t="s">
        <v>547</v>
      </c>
      <c r="D49" s="1" t="s">
        <v>494</v>
      </c>
      <c r="E49" s="6" t="s">
        <v>57</v>
      </c>
      <c r="F49" s="1" t="s">
        <v>58</v>
      </c>
      <c r="G49" s="1">
        <f t="shared" si="1"/>
        <v>25</v>
      </c>
      <c r="H49" s="31"/>
      <c r="I49" s="7"/>
      <c r="J49" s="7"/>
      <c r="K49" s="7"/>
      <c r="L49" s="7">
        <v>25</v>
      </c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36"/>
    </row>
    <row r="50" spans="1:33" s="11" customFormat="1" ht="18" customHeight="1">
      <c r="A50" s="1">
        <v>46</v>
      </c>
      <c r="B50" s="1">
        <v>59041</v>
      </c>
      <c r="C50" s="5" t="s">
        <v>545</v>
      </c>
      <c r="D50" s="1" t="s">
        <v>494</v>
      </c>
      <c r="E50" s="6" t="s">
        <v>57</v>
      </c>
      <c r="F50" s="1" t="s">
        <v>66</v>
      </c>
      <c r="G50" s="1">
        <f t="shared" si="1"/>
        <v>22.5</v>
      </c>
      <c r="H50" s="31"/>
      <c r="I50" s="7"/>
      <c r="J50" s="7"/>
      <c r="K50" s="7">
        <v>15</v>
      </c>
      <c r="L50" s="7"/>
      <c r="M50" s="7"/>
      <c r="N50" s="7"/>
      <c r="O50" s="7"/>
      <c r="P50" s="7">
        <v>7.5</v>
      </c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36"/>
    </row>
    <row r="51" spans="1:33" s="11" customFormat="1" ht="18" customHeight="1">
      <c r="A51" s="1">
        <v>47</v>
      </c>
      <c r="B51" s="1">
        <v>62364</v>
      </c>
      <c r="C51" s="5" t="s">
        <v>549</v>
      </c>
      <c r="D51" s="1" t="s">
        <v>494</v>
      </c>
      <c r="E51" s="6" t="s">
        <v>57</v>
      </c>
      <c r="F51" s="1" t="s">
        <v>66</v>
      </c>
      <c r="G51" s="1">
        <f t="shared" si="1"/>
        <v>20</v>
      </c>
      <c r="H51" s="31"/>
      <c r="I51" s="7"/>
      <c r="J51" s="7"/>
      <c r="K51" s="7">
        <v>20</v>
      </c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36"/>
    </row>
    <row r="52" spans="1:33" s="11" customFormat="1" ht="18" customHeight="1">
      <c r="A52" s="1">
        <v>48</v>
      </c>
      <c r="B52" s="1">
        <v>62583</v>
      </c>
      <c r="C52" s="5" t="s">
        <v>548</v>
      </c>
      <c r="D52" s="1" t="s">
        <v>494</v>
      </c>
      <c r="E52" s="6" t="s">
        <v>57</v>
      </c>
      <c r="F52" s="1" t="s">
        <v>58</v>
      </c>
      <c r="G52" s="1">
        <f t="shared" si="1"/>
        <v>15</v>
      </c>
      <c r="H52" s="31"/>
      <c r="I52" s="7"/>
      <c r="J52" s="7"/>
      <c r="K52" s="7"/>
      <c r="L52" s="7">
        <v>15</v>
      </c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36"/>
    </row>
    <row r="53" spans="1:33" s="11" customFormat="1" ht="18" customHeight="1">
      <c r="A53" s="1">
        <v>49</v>
      </c>
      <c r="B53" s="1">
        <v>55423</v>
      </c>
      <c r="C53" s="5" t="s">
        <v>543</v>
      </c>
      <c r="D53" s="1" t="s">
        <v>494</v>
      </c>
      <c r="E53" s="6" t="s">
        <v>57</v>
      </c>
      <c r="F53" s="1" t="s">
        <v>135</v>
      </c>
      <c r="G53" s="1">
        <f t="shared" si="1"/>
        <v>12.5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>
        <v>12.5</v>
      </c>
      <c r="AF53" s="7"/>
      <c r="AG53" s="36"/>
    </row>
    <row r="54" spans="1:33" s="11" customFormat="1" ht="18" customHeight="1">
      <c r="A54" s="1">
        <v>50</v>
      </c>
      <c r="B54" s="1">
        <v>61818</v>
      </c>
      <c r="C54" s="5" t="s">
        <v>1289</v>
      </c>
      <c r="D54" s="1" t="s">
        <v>494</v>
      </c>
      <c r="E54" s="6" t="s">
        <v>1290</v>
      </c>
      <c r="F54" s="1" t="s">
        <v>92</v>
      </c>
      <c r="G54" s="1">
        <f t="shared" si="1"/>
        <v>5</v>
      </c>
      <c r="H54" s="31"/>
      <c r="I54" s="7">
        <v>5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36"/>
    </row>
    <row r="55" spans="1:33" ht="18" customHeight="1">
      <c r="A55" s="1"/>
      <c r="B55" s="1"/>
      <c r="C55" s="22"/>
      <c r="D55" s="1"/>
      <c r="E55" s="6"/>
      <c r="F55" s="1"/>
      <c r="G55" s="1"/>
      <c r="H55" s="28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34"/>
    </row>
    <row r="56" spans="1:33" ht="6.9" customHeight="1">
      <c r="A56" s="38"/>
      <c r="B56" s="33"/>
      <c r="C56" s="39"/>
      <c r="D56" s="33"/>
      <c r="E56" s="40"/>
      <c r="F56" s="33"/>
      <c r="G56" s="41"/>
      <c r="H56" s="33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37"/>
    </row>
    <row r="57" spans="1:33" s="8" customFormat="1" ht="12.75" customHeight="1">
      <c r="A57" s="13"/>
      <c r="B57" s="14"/>
      <c r="D57" s="14"/>
      <c r="E57" s="15"/>
      <c r="F57" s="14"/>
      <c r="G57" s="14"/>
      <c r="H57" s="14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</row>
    <row r="58" spans="1:33">
      <c r="B58" s="50"/>
    </row>
    <row r="59" spans="1:33">
      <c r="B59" s="50"/>
    </row>
    <row r="60" spans="1:33">
      <c r="B60" s="50"/>
    </row>
    <row r="61" spans="1:33">
      <c r="B61" s="50"/>
    </row>
    <row r="62" spans="1:33">
      <c r="B62" s="50"/>
    </row>
    <row r="63" spans="1:33">
      <c r="B63" s="50"/>
    </row>
    <row r="64" spans="1:33">
      <c r="B64" s="50"/>
    </row>
  </sheetData>
  <sheetProtection algorithmName="SHA-512" hashValue="m5WOBHBzG4ctYRKtTJh/8l40ni1sKJW5vHTM4599Ds71b8TJJBfMbEZ46EYUvh2mDB11O5ybk+bQbpLUUqew3w==" saltValue="H7asaKRwmtgFSKg2fRGvJA==" spinCount="100000" sheet="1" selectLockedCells="1" selectUnlockedCells="1"/>
  <sortState xmlns:xlrd2="http://schemas.microsoft.com/office/spreadsheetml/2017/richdata2" ref="B5:AF54">
    <sortCondition descending="1" ref="G5:G54"/>
  </sortState>
  <mergeCells count="26">
    <mergeCell ref="AF1:AF2"/>
    <mergeCell ref="AD1:AD2"/>
    <mergeCell ref="L1:L2"/>
    <mergeCell ref="K1:K2"/>
    <mergeCell ref="P1:P2"/>
    <mergeCell ref="O1:O2"/>
    <mergeCell ref="R1:R2"/>
    <mergeCell ref="Q1:Q2"/>
    <mergeCell ref="AE1:AE2"/>
    <mergeCell ref="N1:N2"/>
    <mergeCell ref="M1:M2"/>
    <mergeCell ref="A2:G2"/>
    <mergeCell ref="AC1:AC2"/>
    <mergeCell ref="AB1:AB2"/>
    <mergeCell ref="Z1:Z2"/>
    <mergeCell ref="Y1:Y2"/>
    <mergeCell ref="X1:X2"/>
    <mergeCell ref="AA1:AA2"/>
    <mergeCell ref="V1:V2"/>
    <mergeCell ref="W1:W2"/>
    <mergeCell ref="U1:U2"/>
    <mergeCell ref="T1:T2"/>
    <mergeCell ref="S1:S2"/>
    <mergeCell ref="A1:G1"/>
    <mergeCell ref="I1:I2"/>
    <mergeCell ref="J1:J2"/>
  </mergeCells>
  <conditionalFormatting sqref="B1:C1048576">
    <cfRule type="duplicateValues" dxfId="156" priority="2"/>
  </conditionalFormatting>
  <conditionalFormatting sqref="B3:C3">
    <cfRule type="duplicateValues" dxfId="155" priority="3" stopIfTrue="1"/>
  </conditionalFormatting>
  <conditionalFormatting sqref="B5:C54">
    <cfRule type="duplicateValues" dxfId="154" priority="7628" stopIfTrue="1"/>
  </conditionalFormatting>
  <conditionalFormatting sqref="B5:C55">
    <cfRule type="duplicateValues" dxfId="153" priority="7629" stopIfTrue="1"/>
    <cfRule type="duplicateValues" dxfId="152" priority="7630" stopIfTrue="1"/>
    <cfRule type="duplicateValues" dxfId="151" priority="7631" stopIfTrue="1"/>
  </conditionalFormatting>
  <conditionalFormatting sqref="B55:C57">
    <cfRule type="duplicateValues" dxfId="150" priority="2087" stopIfTrue="1"/>
  </conditionalFormatting>
  <conditionalFormatting sqref="B55:C65537 B1:C2 B4:C4">
    <cfRule type="expression" dxfId="149" priority="2088" stopIfTrue="1">
      <formula>AND(COUNTIF($B$1:$C$2, B1)+COUNTIF($B$4:$C$4, B1)+COUNTIF($B$55:$C$65537, B1)&gt;1,NOT(ISBLANK(B1)))</formula>
    </cfRule>
  </conditionalFormatting>
  <conditionalFormatting sqref="C55">
    <cfRule type="duplicateValues" dxfId="148" priority="209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D24"/>
  <sheetViews>
    <sheetView topLeftCell="A2" zoomScale="85" zoomScaleNormal="85" workbookViewId="0">
      <selection activeCell="A5" sqref="A5:A18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9.332031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29" width="6.6640625" style="12" customWidth="1"/>
    <col min="30" max="30" width="1" style="3" customWidth="1"/>
    <col min="31" max="16384" width="9.109375" style="3"/>
  </cols>
  <sheetData>
    <row r="1" spans="1:30" ht="69" customHeight="1">
      <c r="A1" s="54"/>
      <c r="B1" s="55"/>
      <c r="C1" s="55"/>
      <c r="D1" s="55"/>
      <c r="E1" s="55"/>
      <c r="F1" s="55"/>
      <c r="G1" s="56"/>
      <c r="H1" s="27"/>
      <c r="I1" s="57" t="s">
        <v>1285</v>
      </c>
      <c r="J1" s="57" t="s">
        <v>1279</v>
      </c>
      <c r="K1" s="57" t="s">
        <v>1</v>
      </c>
      <c r="L1" s="57" t="s">
        <v>4</v>
      </c>
      <c r="M1" s="57" t="s">
        <v>7</v>
      </c>
      <c r="N1" s="57" t="s">
        <v>10</v>
      </c>
      <c r="O1" s="57" t="s">
        <v>14</v>
      </c>
      <c r="P1" s="57" t="s">
        <v>16</v>
      </c>
      <c r="Q1" s="57" t="s">
        <v>18</v>
      </c>
      <c r="R1" s="57" t="s">
        <v>23</v>
      </c>
      <c r="S1" s="57" t="s">
        <v>25</v>
      </c>
      <c r="T1" s="57" t="s">
        <v>26</v>
      </c>
      <c r="U1" s="57" t="s">
        <v>28</v>
      </c>
      <c r="V1" s="57" t="s">
        <v>30</v>
      </c>
      <c r="W1" s="57" t="s">
        <v>32</v>
      </c>
      <c r="X1" s="57" t="s">
        <v>33</v>
      </c>
      <c r="Y1" s="57" t="s">
        <v>23</v>
      </c>
      <c r="Z1" s="57" t="s">
        <v>35</v>
      </c>
      <c r="AA1" s="57" t="s">
        <v>37</v>
      </c>
      <c r="AB1" s="57" t="s">
        <v>38</v>
      </c>
      <c r="AC1" s="57" t="s">
        <v>40</v>
      </c>
      <c r="AD1" s="27"/>
    </row>
    <row r="2" spans="1:30" s="4" customFormat="1" ht="99" customHeight="1">
      <c r="A2" s="51" t="s">
        <v>1365</v>
      </c>
      <c r="B2" s="52"/>
      <c r="C2" s="52"/>
      <c r="D2" s="52"/>
      <c r="E2" s="52"/>
      <c r="F2" s="52"/>
      <c r="G2" s="53"/>
      <c r="H2" s="2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34"/>
    </row>
    <row r="3" spans="1:3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45542</v>
      </c>
      <c r="M3" s="19">
        <v>45507</v>
      </c>
      <c r="N3" s="19">
        <v>45487</v>
      </c>
      <c r="O3" s="19">
        <v>45466</v>
      </c>
      <c r="P3" s="19">
        <v>45459</v>
      </c>
      <c r="Q3" s="19">
        <v>45444</v>
      </c>
      <c r="R3" s="19">
        <v>45430</v>
      </c>
      <c r="S3" s="19">
        <v>45410</v>
      </c>
      <c r="T3" s="19">
        <v>45410</v>
      </c>
      <c r="U3" s="19">
        <v>45388</v>
      </c>
      <c r="V3" s="19">
        <v>45381</v>
      </c>
      <c r="W3" s="19">
        <v>45374</v>
      </c>
      <c r="X3" s="19">
        <v>45368</v>
      </c>
      <c r="Y3" s="19">
        <v>45360</v>
      </c>
      <c r="Z3" s="19">
        <v>45354</v>
      </c>
      <c r="AA3" s="19">
        <v>45347</v>
      </c>
      <c r="AB3" s="19">
        <v>45347</v>
      </c>
      <c r="AC3" s="19">
        <v>45325</v>
      </c>
      <c r="AD3" s="34"/>
    </row>
    <row r="4" spans="1:30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290</v>
      </c>
      <c r="K4" s="21" t="s">
        <v>290</v>
      </c>
      <c r="L4" s="21" t="s">
        <v>290</v>
      </c>
      <c r="M4" s="21" t="s">
        <v>53</v>
      </c>
      <c r="N4" s="21" t="s">
        <v>290</v>
      </c>
      <c r="O4" s="21" t="s">
        <v>290</v>
      </c>
      <c r="P4" s="21" t="s">
        <v>290</v>
      </c>
      <c r="Q4" s="21" t="s">
        <v>290</v>
      </c>
      <c r="R4" s="21" t="s">
        <v>290</v>
      </c>
      <c r="S4" s="21" t="s">
        <v>48</v>
      </c>
      <c r="T4" s="21" t="s">
        <v>290</v>
      </c>
      <c r="U4" s="21" t="s">
        <v>290</v>
      </c>
      <c r="V4" s="21" t="s">
        <v>290</v>
      </c>
      <c r="W4" s="21" t="s">
        <v>51</v>
      </c>
      <c r="X4" s="21" t="s">
        <v>290</v>
      </c>
      <c r="Y4" s="21" t="s">
        <v>290</v>
      </c>
      <c r="Z4" s="21" t="s">
        <v>290</v>
      </c>
      <c r="AA4" s="21" t="s">
        <v>51</v>
      </c>
      <c r="AB4" s="21" t="s">
        <v>290</v>
      </c>
      <c r="AC4" s="21" t="s">
        <v>51</v>
      </c>
      <c r="AD4" s="35"/>
    </row>
    <row r="5" spans="1:30" s="11" customFormat="1" ht="18" customHeight="1">
      <c r="A5" s="1">
        <v>1</v>
      </c>
      <c r="B5" s="1">
        <v>48469</v>
      </c>
      <c r="C5" s="5" t="s">
        <v>550</v>
      </c>
      <c r="D5" s="1" t="s">
        <v>551</v>
      </c>
      <c r="E5" s="5" t="s">
        <v>57</v>
      </c>
      <c r="F5" s="1" t="s">
        <v>92</v>
      </c>
      <c r="G5" s="1">
        <f t="shared" ref="G5:G18" si="0">SUM(I5:AC5)</f>
        <v>860</v>
      </c>
      <c r="H5" s="32"/>
      <c r="I5" s="1">
        <v>10</v>
      </c>
      <c r="J5" s="1"/>
      <c r="K5" s="1">
        <v>100</v>
      </c>
      <c r="L5" s="1">
        <v>50</v>
      </c>
      <c r="M5" s="1">
        <v>300</v>
      </c>
      <c r="N5" s="1">
        <v>50</v>
      </c>
      <c r="O5" s="1">
        <v>50</v>
      </c>
      <c r="P5" s="1"/>
      <c r="Q5" s="1"/>
      <c r="R5" s="1"/>
      <c r="S5" s="1"/>
      <c r="T5" s="1"/>
      <c r="U5" s="1"/>
      <c r="V5" s="1"/>
      <c r="W5" s="1"/>
      <c r="X5" s="1">
        <v>100</v>
      </c>
      <c r="Y5" s="1">
        <v>100</v>
      </c>
      <c r="Z5" s="1">
        <v>50</v>
      </c>
      <c r="AA5" s="1"/>
      <c r="AB5" s="1">
        <v>50</v>
      </c>
      <c r="AC5" s="1"/>
      <c r="AD5" s="32"/>
    </row>
    <row r="6" spans="1:30" s="11" customFormat="1" ht="18" customHeight="1">
      <c r="A6" s="1">
        <v>2</v>
      </c>
      <c r="B6" s="1">
        <v>55267</v>
      </c>
      <c r="C6" s="5" t="s">
        <v>552</v>
      </c>
      <c r="D6" s="1" t="s">
        <v>551</v>
      </c>
      <c r="E6" s="5" t="s">
        <v>57</v>
      </c>
      <c r="F6" s="1" t="s">
        <v>439</v>
      </c>
      <c r="G6" s="1">
        <f t="shared" si="0"/>
        <v>777.5</v>
      </c>
      <c r="H6" s="32"/>
      <c r="I6" s="1"/>
      <c r="J6" s="1"/>
      <c r="K6" s="1">
        <v>90</v>
      </c>
      <c r="L6" s="1"/>
      <c r="M6" s="1">
        <v>250</v>
      </c>
      <c r="N6" s="1"/>
      <c r="O6" s="1">
        <v>47.5</v>
      </c>
      <c r="P6" s="1"/>
      <c r="Q6" s="1"/>
      <c r="R6" s="1"/>
      <c r="S6" s="1"/>
      <c r="T6" s="1">
        <v>100</v>
      </c>
      <c r="U6" s="1">
        <v>50</v>
      </c>
      <c r="V6" s="1">
        <v>50</v>
      </c>
      <c r="W6" s="1"/>
      <c r="X6" s="1">
        <v>95</v>
      </c>
      <c r="Y6" s="1">
        <v>95</v>
      </c>
      <c r="Z6" s="1"/>
      <c r="AA6" s="1"/>
      <c r="AB6" s="1"/>
      <c r="AC6" s="1"/>
      <c r="AD6" s="32"/>
    </row>
    <row r="7" spans="1:30" s="11" customFormat="1" ht="18" customHeight="1">
      <c r="A7" s="1">
        <v>3</v>
      </c>
      <c r="B7" s="1">
        <v>59067</v>
      </c>
      <c r="C7" s="5" t="s">
        <v>553</v>
      </c>
      <c r="D7" s="1" t="s">
        <v>551</v>
      </c>
      <c r="E7" s="5" t="s">
        <v>57</v>
      </c>
      <c r="F7" s="1" t="s">
        <v>58</v>
      </c>
      <c r="G7" s="1">
        <f t="shared" si="0"/>
        <v>767</v>
      </c>
      <c r="H7" s="32"/>
      <c r="I7" s="1">
        <v>7</v>
      </c>
      <c r="J7" s="1">
        <v>50</v>
      </c>
      <c r="K7" s="1">
        <v>85</v>
      </c>
      <c r="L7" s="1">
        <v>47.5</v>
      </c>
      <c r="M7" s="1">
        <v>215</v>
      </c>
      <c r="N7" s="1"/>
      <c r="O7" s="1">
        <v>45</v>
      </c>
      <c r="P7" s="1"/>
      <c r="Q7" s="1"/>
      <c r="R7" s="1">
        <v>47.5</v>
      </c>
      <c r="S7" s="1"/>
      <c r="T7" s="1">
        <v>90</v>
      </c>
      <c r="U7" s="1"/>
      <c r="V7" s="1">
        <v>47.5</v>
      </c>
      <c r="W7" s="1"/>
      <c r="X7" s="1"/>
      <c r="Y7" s="1">
        <v>85</v>
      </c>
      <c r="Z7" s="1">
        <v>47.5</v>
      </c>
      <c r="AA7" s="1"/>
      <c r="AB7" s="1"/>
      <c r="AC7" s="1"/>
      <c r="AD7" s="32"/>
    </row>
    <row r="8" spans="1:30" s="11" customFormat="1" ht="18" customHeight="1">
      <c r="A8" s="1">
        <v>4</v>
      </c>
      <c r="B8" s="1">
        <v>53243</v>
      </c>
      <c r="C8" s="5" t="s">
        <v>554</v>
      </c>
      <c r="D8" s="1" t="s">
        <v>551</v>
      </c>
      <c r="E8" s="5" t="s">
        <v>57</v>
      </c>
      <c r="F8" s="1" t="s">
        <v>90</v>
      </c>
      <c r="G8" s="1">
        <f t="shared" si="0"/>
        <v>672.5</v>
      </c>
      <c r="H8" s="32"/>
      <c r="I8" s="1"/>
      <c r="J8" s="1"/>
      <c r="K8" s="1">
        <v>75</v>
      </c>
      <c r="L8" s="1"/>
      <c r="M8" s="1">
        <v>170</v>
      </c>
      <c r="N8" s="1"/>
      <c r="O8" s="1">
        <v>42.5</v>
      </c>
      <c r="P8" s="1">
        <v>50</v>
      </c>
      <c r="Q8" s="1"/>
      <c r="R8" s="1">
        <v>45</v>
      </c>
      <c r="S8" s="1"/>
      <c r="T8" s="1">
        <v>80</v>
      </c>
      <c r="U8" s="1"/>
      <c r="V8" s="1">
        <v>45</v>
      </c>
      <c r="W8" s="1"/>
      <c r="X8" s="1">
        <v>85</v>
      </c>
      <c r="Y8" s="1">
        <v>80</v>
      </c>
      <c r="Z8" s="1"/>
      <c r="AA8" s="1"/>
      <c r="AB8" s="1"/>
      <c r="AC8" s="1"/>
      <c r="AD8" s="32"/>
    </row>
    <row r="9" spans="1:30" s="11" customFormat="1" ht="18" customHeight="1">
      <c r="A9" s="1">
        <v>5</v>
      </c>
      <c r="B9" s="1">
        <v>56140</v>
      </c>
      <c r="C9" s="5" t="s">
        <v>555</v>
      </c>
      <c r="D9" s="1" t="s">
        <v>551</v>
      </c>
      <c r="E9" s="5" t="s">
        <v>57</v>
      </c>
      <c r="F9" s="1" t="s">
        <v>58</v>
      </c>
      <c r="G9" s="1">
        <f t="shared" si="0"/>
        <v>470</v>
      </c>
      <c r="H9" s="32"/>
      <c r="I9" s="1">
        <v>10</v>
      </c>
      <c r="J9" s="1"/>
      <c r="K9" s="1"/>
      <c r="L9" s="1"/>
      <c r="M9" s="1">
        <v>230</v>
      </c>
      <c r="N9" s="1"/>
      <c r="O9" s="1"/>
      <c r="P9" s="1"/>
      <c r="Q9" s="1"/>
      <c r="R9" s="1">
        <v>50</v>
      </c>
      <c r="S9" s="1"/>
      <c r="T9" s="1"/>
      <c r="U9" s="1"/>
      <c r="V9" s="1"/>
      <c r="W9" s="1"/>
      <c r="X9" s="1">
        <v>90</v>
      </c>
      <c r="Y9" s="1">
        <v>90</v>
      </c>
      <c r="Z9" s="1"/>
      <c r="AA9" s="1"/>
      <c r="AB9" s="1"/>
      <c r="AC9" s="1"/>
      <c r="AD9" s="32"/>
    </row>
    <row r="10" spans="1:30" s="11" customFormat="1" ht="18" customHeight="1">
      <c r="A10" s="1">
        <v>6</v>
      </c>
      <c r="B10" s="1">
        <v>60575</v>
      </c>
      <c r="C10" s="5" t="s">
        <v>556</v>
      </c>
      <c r="D10" s="1" t="s">
        <v>551</v>
      </c>
      <c r="E10" s="5" t="s">
        <v>334</v>
      </c>
      <c r="F10" s="1" t="s">
        <v>61</v>
      </c>
      <c r="G10" s="1">
        <f t="shared" si="0"/>
        <v>455</v>
      </c>
      <c r="H10" s="32"/>
      <c r="I10" s="1"/>
      <c r="J10" s="1"/>
      <c r="K10" s="1">
        <v>80</v>
      </c>
      <c r="L10" s="1"/>
      <c r="M10" s="1">
        <v>200</v>
      </c>
      <c r="N10" s="1"/>
      <c r="O10" s="1"/>
      <c r="P10" s="1"/>
      <c r="Q10" s="1"/>
      <c r="R10" s="1"/>
      <c r="S10" s="1"/>
      <c r="T10" s="1">
        <v>95</v>
      </c>
      <c r="U10" s="1"/>
      <c r="V10" s="1"/>
      <c r="W10" s="1"/>
      <c r="X10" s="1">
        <v>80</v>
      </c>
      <c r="Y10" s="1"/>
      <c r="Z10" s="1"/>
      <c r="AA10" s="1"/>
      <c r="AB10" s="1"/>
      <c r="AC10" s="1"/>
      <c r="AD10" s="32"/>
    </row>
    <row r="11" spans="1:30" s="11" customFormat="1" ht="18" customHeight="1">
      <c r="A11" s="1">
        <v>7</v>
      </c>
      <c r="B11" s="1">
        <v>61185</v>
      </c>
      <c r="C11" s="5" t="s">
        <v>559</v>
      </c>
      <c r="D11" s="1" t="s">
        <v>551</v>
      </c>
      <c r="E11" s="5" t="s">
        <v>560</v>
      </c>
      <c r="F11" s="1" t="s">
        <v>61</v>
      </c>
      <c r="G11" s="1">
        <f t="shared" si="0"/>
        <v>225</v>
      </c>
      <c r="H11" s="32"/>
      <c r="I11" s="1"/>
      <c r="J11" s="1"/>
      <c r="K11" s="1">
        <v>65</v>
      </c>
      <c r="L11" s="1"/>
      <c r="M11" s="1">
        <v>160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32"/>
    </row>
    <row r="12" spans="1:30" s="11" customFormat="1" ht="18" customHeight="1">
      <c r="A12" s="1">
        <v>8</v>
      </c>
      <c r="B12" s="1">
        <v>52562</v>
      </c>
      <c r="C12" s="5" t="s">
        <v>557</v>
      </c>
      <c r="D12" s="1" t="s">
        <v>551</v>
      </c>
      <c r="E12" s="5" t="s">
        <v>558</v>
      </c>
      <c r="F12" s="1" t="s">
        <v>254</v>
      </c>
      <c r="G12" s="1">
        <f t="shared" si="0"/>
        <v>180</v>
      </c>
      <c r="H12" s="32"/>
      <c r="I12" s="1"/>
      <c r="J12" s="1"/>
      <c r="K12" s="1"/>
      <c r="L12" s="1"/>
      <c r="M12" s="1">
        <v>180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32"/>
    </row>
    <row r="13" spans="1:30" s="11" customFormat="1" ht="18" customHeight="1">
      <c r="A13" s="1">
        <v>9</v>
      </c>
      <c r="B13" s="1">
        <v>59574</v>
      </c>
      <c r="C13" s="5" t="s">
        <v>561</v>
      </c>
      <c r="D13" s="1" t="s">
        <v>551</v>
      </c>
      <c r="E13" s="6" t="s">
        <v>344</v>
      </c>
      <c r="F13" s="1" t="s">
        <v>63</v>
      </c>
      <c r="G13" s="1">
        <f t="shared" si="0"/>
        <v>60</v>
      </c>
      <c r="H13" s="32"/>
      <c r="I13" s="1">
        <v>10</v>
      </c>
      <c r="J13" s="1"/>
      <c r="K13" s="1"/>
      <c r="L13" s="1"/>
      <c r="M13" s="1"/>
      <c r="N13" s="1"/>
      <c r="O13" s="1"/>
      <c r="P13" s="1"/>
      <c r="Q13" s="1"/>
      <c r="R13" s="1"/>
      <c r="S13" s="1">
        <v>25</v>
      </c>
      <c r="T13" s="1"/>
      <c r="U13" s="1"/>
      <c r="V13" s="1"/>
      <c r="W13" s="1">
        <v>12.5</v>
      </c>
      <c r="X13" s="1"/>
      <c r="Y13" s="1"/>
      <c r="Z13" s="1"/>
      <c r="AA13" s="1"/>
      <c r="AB13" s="1"/>
      <c r="AC13" s="1">
        <v>12.5</v>
      </c>
      <c r="AD13" s="32"/>
    </row>
    <row r="14" spans="1:30" s="11" customFormat="1" ht="18" customHeight="1">
      <c r="A14" s="1">
        <v>10</v>
      </c>
      <c r="B14" s="1">
        <v>41498</v>
      </c>
      <c r="C14" s="5" t="s">
        <v>562</v>
      </c>
      <c r="D14" s="1" t="s">
        <v>551</v>
      </c>
      <c r="E14" s="5" t="s">
        <v>188</v>
      </c>
      <c r="F14" s="1" t="s">
        <v>92</v>
      </c>
      <c r="G14" s="1">
        <f t="shared" si="0"/>
        <v>50</v>
      </c>
      <c r="H14" s="32"/>
      <c r="I14" s="1"/>
      <c r="J14" s="1"/>
      <c r="K14" s="1"/>
      <c r="L14" s="1"/>
      <c r="M14" s="1"/>
      <c r="N14" s="1"/>
      <c r="O14" s="1"/>
      <c r="P14" s="1"/>
      <c r="Q14" s="1">
        <v>50</v>
      </c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32"/>
    </row>
    <row r="15" spans="1:30" s="11" customFormat="1" ht="18" customHeight="1">
      <c r="A15" s="1">
        <v>11</v>
      </c>
      <c r="B15" s="1">
        <v>59502</v>
      </c>
      <c r="C15" s="5" t="s">
        <v>563</v>
      </c>
      <c r="D15" s="1" t="s">
        <v>551</v>
      </c>
      <c r="E15" s="5" t="s">
        <v>525</v>
      </c>
      <c r="F15" s="1" t="s">
        <v>61</v>
      </c>
      <c r="G15" s="1">
        <f t="shared" si="0"/>
        <v>47.5</v>
      </c>
      <c r="H15" s="32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>
        <v>47.5</v>
      </c>
      <c r="V15" s="1"/>
      <c r="W15" s="1"/>
      <c r="X15" s="1"/>
      <c r="Y15" s="1"/>
      <c r="Z15" s="1"/>
      <c r="AA15" s="1"/>
      <c r="AB15" s="1"/>
      <c r="AC15" s="1"/>
      <c r="AD15" s="32"/>
    </row>
    <row r="16" spans="1:30" s="11" customFormat="1" ht="18" customHeight="1">
      <c r="A16" s="1">
        <v>12</v>
      </c>
      <c r="B16" s="1">
        <v>59370</v>
      </c>
      <c r="C16" s="5" t="s">
        <v>564</v>
      </c>
      <c r="D16" s="1" t="s">
        <v>551</v>
      </c>
      <c r="E16" s="5" t="s">
        <v>565</v>
      </c>
      <c r="F16" s="1" t="s">
        <v>149</v>
      </c>
      <c r="G16" s="1">
        <f t="shared" si="0"/>
        <v>12.5</v>
      </c>
      <c r="H16" s="32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>
        <v>12.5</v>
      </c>
      <c r="AB16" s="1"/>
      <c r="AC16" s="1"/>
      <c r="AD16" s="32"/>
    </row>
    <row r="17" spans="1:30" s="11" customFormat="1" ht="18" customHeight="1">
      <c r="A17" s="1">
        <v>13</v>
      </c>
      <c r="B17" s="1">
        <v>59266</v>
      </c>
      <c r="C17" s="5" t="s">
        <v>566</v>
      </c>
      <c r="D17" s="1" t="s">
        <v>551</v>
      </c>
      <c r="E17" s="5" t="s">
        <v>57</v>
      </c>
      <c r="F17" s="1" t="s">
        <v>149</v>
      </c>
      <c r="G17" s="1">
        <f t="shared" si="0"/>
        <v>10</v>
      </c>
      <c r="H17" s="32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>
        <v>10</v>
      </c>
      <c r="AB17" s="1"/>
      <c r="AC17" s="1"/>
      <c r="AD17" s="32"/>
    </row>
    <row r="18" spans="1:30" s="11" customFormat="1" ht="18" customHeight="1">
      <c r="A18" s="1">
        <v>14</v>
      </c>
      <c r="B18" s="1">
        <v>61700</v>
      </c>
      <c r="C18" s="5" t="s">
        <v>1288</v>
      </c>
      <c r="D18" s="1" t="s">
        <v>551</v>
      </c>
      <c r="E18" s="5" t="s">
        <v>57</v>
      </c>
      <c r="F18" s="1" t="s">
        <v>92</v>
      </c>
      <c r="G18" s="1">
        <f t="shared" si="0"/>
        <v>7</v>
      </c>
      <c r="H18" s="32"/>
      <c r="I18" s="1">
        <v>7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32"/>
    </row>
    <row r="19" spans="1:30" ht="18" customHeight="1">
      <c r="A19" s="1"/>
      <c r="B19" s="1"/>
      <c r="C19" s="5"/>
      <c r="D19" s="1"/>
      <c r="E19" s="6"/>
      <c r="F19" s="1"/>
      <c r="G19" s="1"/>
      <c r="H19" s="28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34"/>
    </row>
    <row r="20" spans="1:30" ht="6.9" customHeight="1">
      <c r="A20" s="38"/>
      <c r="B20" s="33"/>
      <c r="C20" s="39"/>
      <c r="D20" s="33"/>
      <c r="E20" s="40"/>
      <c r="F20" s="33"/>
      <c r="G20" s="41"/>
      <c r="H20" s="33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37"/>
    </row>
    <row r="21" spans="1:30" s="8" customFormat="1" ht="12.75" customHeight="1">
      <c r="A21" s="13"/>
      <c r="B21" s="14"/>
      <c r="D21" s="14"/>
      <c r="E21" s="15"/>
      <c r="F21" s="14"/>
      <c r="G21" s="14"/>
      <c r="H21" s="14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</row>
    <row r="24" spans="1:30">
      <c r="C24" s="45"/>
    </row>
  </sheetData>
  <sheetProtection algorithmName="SHA-512" hashValue="EZzLUzjII7rXzpUqOxl7sasNlskYiyebsLyn42ojXS60H7X3dYEnVqBGfXRwds4hmIveivCZXEcz0L3RPoT9Kg==" saltValue="v6xLtKwwkvugwhY1lhrV8Q==" spinCount="100000" sheet="1" selectLockedCells="1" selectUnlockedCells="1"/>
  <sortState xmlns:xlrd2="http://schemas.microsoft.com/office/spreadsheetml/2017/richdata2" ref="B5:AC18">
    <sortCondition descending="1" ref="G5:G18"/>
  </sortState>
  <mergeCells count="23">
    <mergeCell ref="N1:N2"/>
    <mergeCell ref="O1:O2"/>
    <mergeCell ref="A1:G1"/>
    <mergeCell ref="I1:I2"/>
    <mergeCell ref="AB1:AB2"/>
    <mergeCell ref="K1:K2"/>
    <mergeCell ref="J1:J2"/>
    <mergeCell ref="AC1:AC2"/>
    <mergeCell ref="A2:G2"/>
    <mergeCell ref="AA1:AA2"/>
    <mergeCell ref="Z1:Z2"/>
    <mergeCell ref="Y1:Y2"/>
    <mergeCell ref="W1:W2"/>
    <mergeCell ref="V1:V2"/>
    <mergeCell ref="U1:U2"/>
    <mergeCell ref="X1:X2"/>
    <mergeCell ref="S1:S2"/>
    <mergeCell ref="T1:T2"/>
    <mergeCell ref="R1:R2"/>
    <mergeCell ref="L1:L2"/>
    <mergeCell ref="Q1:Q2"/>
    <mergeCell ref="P1:P2"/>
    <mergeCell ref="M1:M2"/>
  </mergeCells>
  <conditionalFormatting sqref="B3:C3">
    <cfRule type="duplicateValues" dxfId="147" priority="1" stopIfTrue="1"/>
  </conditionalFormatting>
  <conditionalFormatting sqref="B5:C5 C6:C18">
    <cfRule type="duplicateValues" dxfId="146" priority="2090" stopIfTrue="1"/>
  </conditionalFormatting>
  <conditionalFormatting sqref="B5:C19">
    <cfRule type="duplicateValues" dxfId="145" priority="2092" stopIfTrue="1"/>
    <cfRule type="duplicateValues" dxfId="144" priority="2093" stopIfTrue="1"/>
    <cfRule type="duplicateValues" dxfId="143" priority="2094" stopIfTrue="1"/>
  </conditionalFormatting>
  <conditionalFormatting sqref="B6:C21">
    <cfRule type="duplicateValues" dxfId="142" priority="2098" stopIfTrue="1"/>
  </conditionalFormatting>
  <conditionalFormatting sqref="B6:C23 B1:C2 B4:C4 B24 B25:C65521">
    <cfRule type="expression" dxfId="141" priority="3" stopIfTrue="1">
      <formula>AND(COUNTIF($B$1:$C$2, B1)+COUNTIF($B$4:$C$4, B1)+COUNTIF($B$6:$C$65521, B1)&gt;1,NOT(ISBLANK(B1)))</formula>
    </cfRule>
  </conditionalFormatting>
  <conditionalFormatting sqref="C6:C18">
    <cfRule type="duplicateValues" dxfId="140" priority="2103" stopIfTrue="1"/>
  </conditionalFormatting>
  <conditionalFormatting sqref="C19">
    <cfRule type="duplicateValues" dxfId="139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J94"/>
  <sheetViews>
    <sheetView zoomScale="85" zoomScaleNormal="85" workbookViewId="0">
      <selection activeCell="G7" sqref="G1:G104857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26" width="6.6640625" style="12" customWidth="1"/>
    <col min="27" max="28" width="7.109375" style="12" bestFit="1" customWidth="1"/>
    <col min="29" max="29" width="7.109375" style="12" customWidth="1"/>
    <col min="30" max="31" width="7.109375" style="12" bestFit="1" customWidth="1"/>
    <col min="32" max="35" width="6.6640625" style="12" customWidth="1"/>
    <col min="36" max="36" width="1" style="3" customWidth="1"/>
    <col min="37" max="16384" width="9.109375" style="3"/>
  </cols>
  <sheetData>
    <row r="1" spans="1:36" ht="69" customHeight="1">
      <c r="A1" s="54"/>
      <c r="B1" s="55"/>
      <c r="C1" s="55"/>
      <c r="D1" s="55"/>
      <c r="E1" s="55"/>
      <c r="F1" s="55"/>
      <c r="G1" s="56"/>
      <c r="H1" s="27"/>
      <c r="I1" s="57" t="s">
        <v>1285</v>
      </c>
      <c r="J1" s="57" t="s">
        <v>1279</v>
      </c>
      <c r="K1" s="57" t="s">
        <v>0</v>
      </c>
      <c r="L1" s="57" t="s">
        <v>1</v>
      </c>
      <c r="M1" s="57" t="s">
        <v>3</v>
      </c>
      <c r="N1" s="57" t="s">
        <v>4</v>
      </c>
      <c r="O1" s="57" t="s">
        <v>7</v>
      </c>
      <c r="P1" s="57" t="s">
        <v>10</v>
      </c>
      <c r="Q1" s="57" t="s">
        <v>12</v>
      </c>
      <c r="R1" s="57" t="s">
        <v>14</v>
      </c>
      <c r="S1" s="57" t="s">
        <v>16</v>
      </c>
      <c r="T1" s="57" t="s">
        <v>18</v>
      </c>
      <c r="U1" s="57" t="s">
        <v>20</v>
      </c>
      <c r="V1" s="57" t="s">
        <v>22</v>
      </c>
      <c r="W1" s="57" t="s">
        <v>23</v>
      </c>
      <c r="X1" s="57" t="s">
        <v>25</v>
      </c>
      <c r="Y1" s="57" t="s">
        <v>26</v>
      </c>
      <c r="Z1" s="57" t="s">
        <v>28</v>
      </c>
      <c r="AA1" s="57" t="s">
        <v>30</v>
      </c>
      <c r="AB1" s="57" t="s">
        <v>32</v>
      </c>
      <c r="AC1" s="57" t="s">
        <v>33</v>
      </c>
      <c r="AD1" s="57" t="s">
        <v>23</v>
      </c>
      <c r="AE1" s="57" t="s">
        <v>35</v>
      </c>
      <c r="AF1" s="57" t="s">
        <v>37</v>
      </c>
      <c r="AG1" s="57" t="s">
        <v>38</v>
      </c>
      <c r="AH1" s="57" t="s">
        <v>39</v>
      </c>
      <c r="AI1" s="57" t="s">
        <v>40</v>
      </c>
      <c r="AJ1" s="27"/>
    </row>
    <row r="2" spans="1:36" s="4" customFormat="1" ht="96.75" customHeight="1">
      <c r="A2" s="51" t="s">
        <v>1366</v>
      </c>
      <c r="B2" s="52"/>
      <c r="C2" s="52"/>
      <c r="D2" s="52"/>
      <c r="E2" s="52"/>
      <c r="F2" s="52"/>
      <c r="G2" s="53"/>
      <c r="H2" s="2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34"/>
    </row>
    <row r="3" spans="1:3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45550</v>
      </c>
      <c r="N3" s="19">
        <v>45542</v>
      </c>
      <c r="O3" s="19">
        <v>45507</v>
      </c>
      <c r="P3" s="19">
        <v>45487</v>
      </c>
      <c r="Q3" s="19">
        <v>45480</v>
      </c>
      <c r="R3" s="19">
        <v>45466</v>
      </c>
      <c r="S3" s="19">
        <v>45459</v>
      </c>
      <c r="T3" s="19">
        <v>45444</v>
      </c>
      <c r="U3" s="19">
        <v>45437</v>
      </c>
      <c r="V3" s="19">
        <v>45431</v>
      </c>
      <c r="W3" s="19">
        <v>45430</v>
      </c>
      <c r="X3" s="19">
        <v>45410</v>
      </c>
      <c r="Y3" s="19">
        <v>45410</v>
      </c>
      <c r="Z3" s="19">
        <v>45388</v>
      </c>
      <c r="AA3" s="19">
        <v>45381</v>
      </c>
      <c r="AB3" s="19">
        <v>45374</v>
      </c>
      <c r="AC3" s="19">
        <v>45368</v>
      </c>
      <c r="AD3" s="19">
        <v>45360</v>
      </c>
      <c r="AE3" s="19">
        <v>45354</v>
      </c>
      <c r="AF3" s="19">
        <v>45347</v>
      </c>
      <c r="AG3" s="19">
        <v>45347</v>
      </c>
      <c r="AH3" s="19">
        <v>45326</v>
      </c>
      <c r="AI3" s="19">
        <v>45325</v>
      </c>
      <c r="AJ3" s="34"/>
    </row>
    <row r="4" spans="1:36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290</v>
      </c>
      <c r="K4" s="21" t="s">
        <v>48</v>
      </c>
      <c r="L4" s="21" t="s">
        <v>290</v>
      </c>
      <c r="M4" s="21" t="s">
        <v>51</v>
      </c>
      <c r="N4" s="21" t="s">
        <v>290</v>
      </c>
      <c r="O4" s="21" t="s">
        <v>53</v>
      </c>
      <c r="P4" s="21" t="s">
        <v>290</v>
      </c>
      <c r="Q4" s="21" t="s">
        <v>51</v>
      </c>
      <c r="R4" s="21" t="s">
        <v>290</v>
      </c>
      <c r="S4" s="21" t="s">
        <v>290</v>
      </c>
      <c r="T4" s="21" t="s">
        <v>290</v>
      </c>
      <c r="U4" s="21" t="s">
        <v>290</v>
      </c>
      <c r="V4" s="21" t="s">
        <v>51</v>
      </c>
      <c r="W4" s="21" t="s">
        <v>290</v>
      </c>
      <c r="X4" s="21" t="s">
        <v>48</v>
      </c>
      <c r="Y4" s="21" t="s">
        <v>290</v>
      </c>
      <c r="Z4" s="21" t="s">
        <v>290</v>
      </c>
      <c r="AA4" s="21" t="s">
        <v>290</v>
      </c>
      <c r="AB4" s="21" t="s">
        <v>51</v>
      </c>
      <c r="AC4" s="21" t="s">
        <v>290</v>
      </c>
      <c r="AD4" s="21" t="s">
        <v>290</v>
      </c>
      <c r="AE4" s="21" t="s">
        <v>290</v>
      </c>
      <c r="AF4" s="21" t="s">
        <v>51</v>
      </c>
      <c r="AG4" s="21" t="s">
        <v>290</v>
      </c>
      <c r="AH4" s="21" t="s">
        <v>51</v>
      </c>
      <c r="AI4" s="21" t="s">
        <v>51</v>
      </c>
      <c r="AJ4" s="35"/>
    </row>
    <row r="5" spans="1:36" s="11" customFormat="1" ht="18" customHeight="1">
      <c r="A5" s="1">
        <v>1</v>
      </c>
      <c r="B5" s="1">
        <v>23084</v>
      </c>
      <c r="C5" s="5" t="s">
        <v>567</v>
      </c>
      <c r="D5" s="1" t="s">
        <v>568</v>
      </c>
      <c r="E5" s="6" t="s">
        <v>57</v>
      </c>
      <c r="F5" s="1" t="s">
        <v>58</v>
      </c>
      <c r="G5" s="1">
        <f t="shared" ref="G5:G36" si="0">SUM(I5:AI5)</f>
        <v>1200</v>
      </c>
      <c r="H5" s="31"/>
      <c r="I5" s="7">
        <v>10</v>
      </c>
      <c r="J5" s="7"/>
      <c r="K5" s="7"/>
      <c r="L5" s="7">
        <v>100</v>
      </c>
      <c r="M5" s="7"/>
      <c r="N5" s="7">
        <v>100</v>
      </c>
      <c r="O5" s="7">
        <v>230</v>
      </c>
      <c r="P5" s="7"/>
      <c r="Q5" s="7"/>
      <c r="R5" s="7">
        <v>90</v>
      </c>
      <c r="S5" s="7"/>
      <c r="T5" s="7"/>
      <c r="U5" s="7"/>
      <c r="V5" s="7"/>
      <c r="W5" s="7">
        <v>100</v>
      </c>
      <c r="X5" s="7"/>
      <c r="Y5" s="7">
        <v>95</v>
      </c>
      <c r="Z5" s="7"/>
      <c r="AA5" s="7">
        <v>100</v>
      </c>
      <c r="AB5" s="7"/>
      <c r="AC5" s="7">
        <v>90</v>
      </c>
      <c r="AD5" s="7">
        <v>100</v>
      </c>
      <c r="AE5" s="7">
        <v>90</v>
      </c>
      <c r="AF5" s="7"/>
      <c r="AG5" s="7">
        <v>95</v>
      </c>
      <c r="AH5" s="7"/>
      <c r="AI5" s="7"/>
      <c r="AJ5" s="32"/>
    </row>
    <row r="6" spans="1:36" s="11" customFormat="1" ht="18" customHeight="1">
      <c r="A6" s="1">
        <v>2</v>
      </c>
      <c r="B6" s="1">
        <v>19106</v>
      </c>
      <c r="C6" s="5" t="s">
        <v>569</v>
      </c>
      <c r="D6" s="1" t="s">
        <v>568</v>
      </c>
      <c r="E6" s="6" t="s">
        <v>57</v>
      </c>
      <c r="F6" s="1" t="s">
        <v>66</v>
      </c>
      <c r="G6" s="1">
        <f t="shared" si="0"/>
        <v>815</v>
      </c>
      <c r="H6" s="31"/>
      <c r="I6" s="7"/>
      <c r="J6" s="7"/>
      <c r="K6" s="7">
        <v>40</v>
      </c>
      <c r="L6" s="7"/>
      <c r="M6" s="7"/>
      <c r="N6" s="7"/>
      <c r="O6" s="7">
        <v>300</v>
      </c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>
        <v>85</v>
      </c>
      <c r="AB6" s="7"/>
      <c r="AC6" s="7">
        <v>100</v>
      </c>
      <c r="AD6" s="7">
        <v>95</v>
      </c>
      <c r="AE6" s="7">
        <v>95</v>
      </c>
      <c r="AF6" s="7"/>
      <c r="AG6" s="7">
        <v>100</v>
      </c>
      <c r="AH6" s="7"/>
      <c r="AI6" s="7"/>
      <c r="AJ6" s="36"/>
    </row>
    <row r="7" spans="1:36" s="11" customFormat="1" ht="18" customHeight="1">
      <c r="A7" s="1">
        <v>3</v>
      </c>
      <c r="B7" s="1">
        <v>41229</v>
      </c>
      <c r="C7" s="5" t="s">
        <v>571</v>
      </c>
      <c r="D7" s="1" t="s">
        <v>568</v>
      </c>
      <c r="E7" s="6" t="s">
        <v>57</v>
      </c>
      <c r="F7" s="1" t="s">
        <v>58</v>
      </c>
      <c r="G7" s="1">
        <f t="shared" si="0"/>
        <v>665</v>
      </c>
      <c r="H7" s="31"/>
      <c r="I7" s="7"/>
      <c r="J7" s="7"/>
      <c r="K7" s="7"/>
      <c r="L7" s="7">
        <v>90</v>
      </c>
      <c r="M7" s="7"/>
      <c r="N7" s="7">
        <v>95</v>
      </c>
      <c r="O7" s="7">
        <v>150</v>
      </c>
      <c r="P7" s="7"/>
      <c r="Q7" s="7"/>
      <c r="R7" s="7"/>
      <c r="S7" s="7"/>
      <c r="T7" s="7"/>
      <c r="U7" s="7"/>
      <c r="V7" s="7"/>
      <c r="W7" s="7">
        <v>90</v>
      </c>
      <c r="X7" s="7"/>
      <c r="Y7" s="7"/>
      <c r="Z7" s="7"/>
      <c r="AA7" s="7">
        <v>90</v>
      </c>
      <c r="AB7" s="7"/>
      <c r="AC7" s="7">
        <v>70</v>
      </c>
      <c r="AD7" s="7"/>
      <c r="AE7" s="7">
        <v>80</v>
      </c>
      <c r="AF7" s="7"/>
      <c r="AG7" s="7"/>
      <c r="AH7" s="7"/>
      <c r="AI7" s="7"/>
      <c r="AJ7" s="32"/>
    </row>
    <row r="8" spans="1:36" s="11" customFormat="1" ht="18" customHeight="1">
      <c r="A8" s="1">
        <v>4</v>
      </c>
      <c r="B8" s="1">
        <v>47018</v>
      </c>
      <c r="C8" s="5" t="s">
        <v>570</v>
      </c>
      <c r="D8" s="1" t="s">
        <v>568</v>
      </c>
      <c r="E8" s="6" t="s">
        <v>57</v>
      </c>
      <c r="F8" s="1" t="s">
        <v>58</v>
      </c>
      <c r="G8" s="1">
        <f t="shared" si="0"/>
        <v>662.5</v>
      </c>
      <c r="H8" s="31"/>
      <c r="I8" s="7"/>
      <c r="J8" s="7"/>
      <c r="K8" s="7"/>
      <c r="L8" s="7"/>
      <c r="M8" s="7"/>
      <c r="N8" s="7">
        <v>70</v>
      </c>
      <c r="O8" s="7">
        <v>30</v>
      </c>
      <c r="P8" s="7">
        <v>85</v>
      </c>
      <c r="Q8" s="7"/>
      <c r="R8" s="7"/>
      <c r="S8" s="7">
        <v>95</v>
      </c>
      <c r="T8" s="7"/>
      <c r="U8" s="7">
        <v>42.5</v>
      </c>
      <c r="V8" s="7"/>
      <c r="W8" s="7">
        <v>70</v>
      </c>
      <c r="X8" s="7"/>
      <c r="Y8" s="7"/>
      <c r="Z8" s="7">
        <v>85</v>
      </c>
      <c r="AA8" s="7">
        <v>80</v>
      </c>
      <c r="AB8" s="7"/>
      <c r="AC8" s="7">
        <v>35</v>
      </c>
      <c r="AD8" s="7"/>
      <c r="AE8" s="7">
        <v>70</v>
      </c>
      <c r="AF8" s="7"/>
      <c r="AG8" s="7"/>
      <c r="AH8" s="7"/>
      <c r="AI8" s="7"/>
      <c r="AJ8" s="36"/>
    </row>
    <row r="9" spans="1:36" s="11" customFormat="1" ht="18" customHeight="1">
      <c r="A9" s="1">
        <v>5</v>
      </c>
      <c r="B9" s="1">
        <v>15104</v>
      </c>
      <c r="C9" s="5" t="s">
        <v>574</v>
      </c>
      <c r="D9" s="1" t="s">
        <v>568</v>
      </c>
      <c r="E9" s="6" t="s">
        <v>57</v>
      </c>
      <c r="F9" s="1" t="s">
        <v>58</v>
      </c>
      <c r="G9" s="1">
        <f t="shared" si="0"/>
        <v>650</v>
      </c>
      <c r="H9" s="31"/>
      <c r="I9" s="7">
        <v>5</v>
      </c>
      <c r="J9" s="7"/>
      <c r="K9" s="7"/>
      <c r="L9" s="7">
        <v>85</v>
      </c>
      <c r="M9" s="7"/>
      <c r="N9" s="7">
        <v>80</v>
      </c>
      <c r="O9" s="7">
        <v>180</v>
      </c>
      <c r="P9" s="7"/>
      <c r="Q9" s="7"/>
      <c r="R9" s="7">
        <v>80</v>
      </c>
      <c r="S9" s="7"/>
      <c r="T9" s="7"/>
      <c r="U9" s="7"/>
      <c r="V9" s="7"/>
      <c r="W9" s="7"/>
      <c r="X9" s="7"/>
      <c r="Y9" s="7">
        <v>85</v>
      </c>
      <c r="Z9" s="7"/>
      <c r="AA9" s="7"/>
      <c r="AB9" s="7"/>
      <c r="AC9" s="7">
        <v>60</v>
      </c>
      <c r="AD9" s="7"/>
      <c r="AE9" s="7">
        <v>75</v>
      </c>
      <c r="AF9" s="7"/>
      <c r="AG9" s="7"/>
      <c r="AH9" s="7"/>
      <c r="AI9" s="7"/>
      <c r="AJ9" s="36"/>
    </row>
    <row r="10" spans="1:36" s="11" customFormat="1" ht="18" customHeight="1">
      <c r="A10" s="1">
        <v>6</v>
      </c>
      <c r="B10" s="1">
        <v>20290</v>
      </c>
      <c r="C10" s="5" t="s">
        <v>577</v>
      </c>
      <c r="D10" s="1" t="s">
        <v>568</v>
      </c>
      <c r="E10" s="6" t="s">
        <v>57</v>
      </c>
      <c r="F10" s="1" t="s">
        <v>58</v>
      </c>
      <c r="G10" s="1">
        <f t="shared" si="0"/>
        <v>592</v>
      </c>
      <c r="H10" s="31"/>
      <c r="I10" s="7">
        <v>7</v>
      </c>
      <c r="J10" s="7"/>
      <c r="K10" s="7"/>
      <c r="L10" s="7">
        <v>95</v>
      </c>
      <c r="M10" s="7"/>
      <c r="N10" s="7"/>
      <c r="O10" s="7">
        <v>215</v>
      </c>
      <c r="P10" s="7"/>
      <c r="Q10" s="7"/>
      <c r="R10" s="7">
        <v>95</v>
      </c>
      <c r="S10" s="7"/>
      <c r="T10" s="7"/>
      <c r="U10" s="7"/>
      <c r="V10" s="7"/>
      <c r="W10" s="7"/>
      <c r="X10" s="7"/>
      <c r="Y10" s="7">
        <v>100</v>
      </c>
      <c r="Z10" s="7"/>
      <c r="AA10" s="7"/>
      <c r="AB10" s="7"/>
      <c r="AC10" s="7">
        <v>80</v>
      </c>
      <c r="AD10" s="7"/>
      <c r="AE10" s="7"/>
      <c r="AF10" s="7"/>
      <c r="AG10" s="7"/>
      <c r="AH10" s="7"/>
      <c r="AI10" s="7"/>
      <c r="AJ10" s="36"/>
    </row>
    <row r="11" spans="1:36" s="11" customFormat="1" ht="18" customHeight="1">
      <c r="A11" s="1">
        <v>7</v>
      </c>
      <c r="B11" s="24">
        <v>34650</v>
      </c>
      <c r="C11" s="25" t="s">
        <v>572</v>
      </c>
      <c r="D11" s="24" t="s">
        <v>568</v>
      </c>
      <c r="E11" s="26" t="s">
        <v>57</v>
      </c>
      <c r="F11" s="24" t="s">
        <v>58</v>
      </c>
      <c r="G11" s="1">
        <f t="shared" si="0"/>
        <v>565</v>
      </c>
      <c r="H11" s="31"/>
      <c r="I11" s="44"/>
      <c r="J11" s="44"/>
      <c r="K11" s="44"/>
      <c r="L11" s="44"/>
      <c r="M11" s="44"/>
      <c r="N11" s="44">
        <v>75</v>
      </c>
      <c r="O11" s="44">
        <v>80</v>
      </c>
      <c r="P11" s="44">
        <v>90</v>
      </c>
      <c r="Q11" s="44"/>
      <c r="R11" s="44"/>
      <c r="S11" s="44">
        <v>100</v>
      </c>
      <c r="T11" s="44"/>
      <c r="U11" s="44">
        <v>45</v>
      </c>
      <c r="V11" s="44"/>
      <c r="W11" s="44">
        <v>75</v>
      </c>
      <c r="X11" s="44"/>
      <c r="Y11" s="44"/>
      <c r="Z11" s="44"/>
      <c r="AA11" s="44">
        <v>75</v>
      </c>
      <c r="AB11" s="44"/>
      <c r="AC11" s="44">
        <v>25</v>
      </c>
      <c r="AD11" s="44"/>
      <c r="AE11" s="44"/>
      <c r="AF11" s="44"/>
      <c r="AG11" s="44"/>
      <c r="AH11" s="44"/>
      <c r="AI11" s="44"/>
      <c r="AJ11" s="32"/>
    </row>
    <row r="12" spans="1:36" s="11" customFormat="1" ht="18" customHeight="1">
      <c r="A12" s="1">
        <v>7</v>
      </c>
      <c r="B12" s="1">
        <v>35421</v>
      </c>
      <c r="C12" s="5" t="s">
        <v>573</v>
      </c>
      <c r="D12" s="1" t="s">
        <v>568</v>
      </c>
      <c r="E12" s="6" t="s">
        <v>57</v>
      </c>
      <c r="F12" s="1" t="s">
        <v>58</v>
      </c>
      <c r="G12" s="1">
        <f t="shared" si="0"/>
        <v>565</v>
      </c>
      <c r="H12" s="31"/>
      <c r="I12" s="7"/>
      <c r="J12" s="7"/>
      <c r="K12" s="7"/>
      <c r="L12" s="7"/>
      <c r="M12" s="7"/>
      <c r="N12" s="7"/>
      <c r="O12" s="7">
        <v>120</v>
      </c>
      <c r="P12" s="7"/>
      <c r="Q12" s="7"/>
      <c r="R12" s="7">
        <v>100</v>
      </c>
      <c r="S12" s="7"/>
      <c r="T12" s="7"/>
      <c r="U12" s="7">
        <v>50</v>
      </c>
      <c r="V12" s="7"/>
      <c r="W12" s="7"/>
      <c r="X12" s="7"/>
      <c r="Y12" s="7"/>
      <c r="Z12" s="7">
        <v>100</v>
      </c>
      <c r="AA12" s="7"/>
      <c r="AB12" s="7"/>
      <c r="AC12" s="7">
        <v>95</v>
      </c>
      <c r="AD12" s="7"/>
      <c r="AE12" s="7">
        <v>100</v>
      </c>
      <c r="AF12" s="7"/>
      <c r="AG12" s="7"/>
      <c r="AH12" s="7"/>
      <c r="AI12" s="7"/>
      <c r="AJ12" s="36"/>
    </row>
    <row r="13" spans="1:36" s="11" customFormat="1" ht="18" customHeight="1">
      <c r="A13" s="1">
        <v>9</v>
      </c>
      <c r="B13" s="1">
        <v>54157</v>
      </c>
      <c r="C13" s="5" t="s">
        <v>575</v>
      </c>
      <c r="D13" s="1" t="s">
        <v>568</v>
      </c>
      <c r="E13" s="6" t="s">
        <v>57</v>
      </c>
      <c r="F13" s="1" t="s">
        <v>58</v>
      </c>
      <c r="G13" s="1">
        <f t="shared" si="0"/>
        <v>555</v>
      </c>
      <c r="H13" s="31"/>
      <c r="I13" s="7"/>
      <c r="J13" s="7"/>
      <c r="K13" s="7"/>
      <c r="L13" s="7"/>
      <c r="M13" s="7"/>
      <c r="N13" s="7">
        <v>85</v>
      </c>
      <c r="O13" s="7">
        <v>70</v>
      </c>
      <c r="P13" s="7">
        <v>80</v>
      </c>
      <c r="Q13" s="7"/>
      <c r="R13" s="7"/>
      <c r="S13" s="7"/>
      <c r="T13" s="7"/>
      <c r="U13" s="7"/>
      <c r="V13" s="7"/>
      <c r="W13" s="7">
        <v>80</v>
      </c>
      <c r="X13" s="7"/>
      <c r="Y13" s="7"/>
      <c r="Z13" s="7"/>
      <c r="AA13" s="7">
        <v>70</v>
      </c>
      <c r="AB13" s="7"/>
      <c r="AC13" s="7"/>
      <c r="AD13" s="7">
        <v>85</v>
      </c>
      <c r="AE13" s="7"/>
      <c r="AF13" s="7"/>
      <c r="AG13" s="7">
        <v>85</v>
      </c>
      <c r="AH13" s="7"/>
      <c r="AI13" s="7"/>
      <c r="AJ13" s="32"/>
    </row>
    <row r="14" spans="1:36" s="11" customFormat="1" ht="18" customHeight="1">
      <c r="A14" s="1">
        <v>10</v>
      </c>
      <c r="B14" s="1">
        <v>34014</v>
      </c>
      <c r="C14" s="5" t="s">
        <v>576</v>
      </c>
      <c r="D14" s="1" t="s">
        <v>568</v>
      </c>
      <c r="E14" s="6" t="s">
        <v>57</v>
      </c>
      <c r="F14" s="1" t="s">
        <v>58</v>
      </c>
      <c r="G14" s="1">
        <f t="shared" si="0"/>
        <v>535</v>
      </c>
      <c r="H14" s="31"/>
      <c r="I14" s="7"/>
      <c r="J14" s="7"/>
      <c r="K14" s="7"/>
      <c r="L14" s="7"/>
      <c r="M14" s="7"/>
      <c r="N14" s="7"/>
      <c r="O14" s="7">
        <v>170</v>
      </c>
      <c r="P14" s="7"/>
      <c r="Q14" s="7"/>
      <c r="R14" s="7"/>
      <c r="S14" s="7"/>
      <c r="T14" s="7"/>
      <c r="U14" s="7"/>
      <c r="V14" s="7"/>
      <c r="W14" s="7">
        <v>95</v>
      </c>
      <c r="X14" s="7"/>
      <c r="Y14" s="7"/>
      <c r="Z14" s="7"/>
      <c r="AA14" s="7">
        <v>95</v>
      </c>
      <c r="AB14" s="7"/>
      <c r="AC14" s="7">
        <v>85</v>
      </c>
      <c r="AD14" s="7">
        <v>90</v>
      </c>
      <c r="AE14" s="7"/>
      <c r="AF14" s="7"/>
      <c r="AG14" s="7"/>
      <c r="AH14" s="7"/>
      <c r="AI14" s="7"/>
      <c r="AJ14" s="36"/>
    </row>
    <row r="15" spans="1:36" s="11" customFormat="1" ht="18" customHeight="1">
      <c r="A15" s="1">
        <v>11</v>
      </c>
      <c r="B15" s="1">
        <v>45706</v>
      </c>
      <c r="C15" s="5" t="s">
        <v>578</v>
      </c>
      <c r="D15" s="1" t="s">
        <v>568</v>
      </c>
      <c r="E15" s="6" t="s">
        <v>57</v>
      </c>
      <c r="F15" s="1" t="s">
        <v>58</v>
      </c>
      <c r="G15" s="1">
        <f t="shared" si="0"/>
        <v>485</v>
      </c>
      <c r="H15" s="31"/>
      <c r="I15" s="7"/>
      <c r="J15" s="7"/>
      <c r="K15" s="7"/>
      <c r="L15" s="7"/>
      <c r="M15" s="7"/>
      <c r="N15" s="7">
        <v>90</v>
      </c>
      <c r="O15" s="7">
        <v>140</v>
      </c>
      <c r="P15" s="7">
        <v>95</v>
      </c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>
        <v>75</v>
      </c>
      <c r="AD15" s="7"/>
      <c r="AE15" s="7">
        <v>85</v>
      </c>
      <c r="AF15" s="7"/>
      <c r="AG15" s="7"/>
      <c r="AH15" s="7"/>
      <c r="AI15" s="7"/>
      <c r="AJ15" s="36"/>
    </row>
    <row r="16" spans="1:36" s="11" customFormat="1" ht="18" customHeight="1">
      <c r="A16" s="1">
        <v>12</v>
      </c>
      <c r="B16" s="1">
        <v>32848</v>
      </c>
      <c r="C16" s="5" t="s">
        <v>579</v>
      </c>
      <c r="D16" s="1" t="s">
        <v>568</v>
      </c>
      <c r="E16" s="6" t="s">
        <v>580</v>
      </c>
      <c r="F16" s="1" t="s">
        <v>301</v>
      </c>
      <c r="G16" s="1">
        <f t="shared" si="0"/>
        <v>440</v>
      </c>
      <c r="H16" s="31"/>
      <c r="I16" s="7"/>
      <c r="J16" s="7"/>
      <c r="K16" s="7"/>
      <c r="L16" s="7"/>
      <c r="M16" s="7"/>
      <c r="N16" s="7"/>
      <c r="O16" s="7">
        <v>250</v>
      </c>
      <c r="P16" s="7">
        <v>100</v>
      </c>
      <c r="Q16" s="7"/>
      <c r="R16" s="7"/>
      <c r="S16" s="7"/>
      <c r="T16" s="7">
        <v>90</v>
      </c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36"/>
    </row>
    <row r="17" spans="1:36" s="11" customFormat="1" ht="18" customHeight="1">
      <c r="A17" s="1">
        <v>13</v>
      </c>
      <c r="B17" s="1">
        <v>46891</v>
      </c>
      <c r="C17" s="5" t="s">
        <v>581</v>
      </c>
      <c r="D17" s="1" t="s">
        <v>568</v>
      </c>
      <c r="E17" s="6" t="s">
        <v>57</v>
      </c>
      <c r="F17" s="1" t="s">
        <v>58</v>
      </c>
      <c r="G17" s="1">
        <f t="shared" si="0"/>
        <v>300</v>
      </c>
      <c r="H17" s="31"/>
      <c r="I17" s="7"/>
      <c r="J17" s="7"/>
      <c r="K17" s="7"/>
      <c r="L17" s="7"/>
      <c r="M17" s="7"/>
      <c r="N17" s="7"/>
      <c r="O17" s="7">
        <v>160</v>
      </c>
      <c r="P17" s="7"/>
      <c r="Q17" s="7"/>
      <c r="R17" s="7"/>
      <c r="S17" s="7"/>
      <c r="T17" s="7"/>
      <c r="U17" s="7"/>
      <c r="V17" s="7"/>
      <c r="W17" s="7">
        <v>85</v>
      </c>
      <c r="X17" s="7"/>
      <c r="Y17" s="7"/>
      <c r="Z17" s="7"/>
      <c r="AA17" s="7"/>
      <c r="AB17" s="7"/>
      <c r="AC17" s="7">
        <v>55</v>
      </c>
      <c r="AD17" s="7"/>
      <c r="AE17" s="7"/>
      <c r="AF17" s="7"/>
      <c r="AG17" s="7"/>
      <c r="AH17" s="7"/>
      <c r="AI17" s="7"/>
      <c r="AJ17" s="36"/>
    </row>
    <row r="18" spans="1:36" s="11" customFormat="1" ht="18" customHeight="1">
      <c r="A18" s="1">
        <v>14</v>
      </c>
      <c r="B18" s="1">
        <v>23270</v>
      </c>
      <c r="C18" s="5" t="s">
        <v>582</v>
      </c>
      <c r="D18" s="1" t="s">
        <v>568</v>
      </c>
      <c r="E18" s="6" t="s">
        <v>57</v>
      </c>
      <c r="F18" s="1" t="s">
        <v>58</v>
      </c>
      <c r="G18" s="1">
        <f t="shared" si="0"/>
        <v>290</v>
      </c>
      <c r="H18" s="31"/>
      <c r="I18" s="7"/>
      <c r="J18" s="7"/>
      <c r="K18" s="7"/>
      <c r="L18" s="7">
        <v>80</v>
      </c>
      <c r="M18" s="7"/>
      <c r="N18" s="7"/>
      <c r="O18" s="7"/>
      <c r="P18" s="7"/>
      <c r="Q18" s="7"/>
      <c r="R18" s="7">
        <v>85</v>
      </c>
      <c r="S18" s="7"/>
      <c r="T18" s="7"/>
      <c r="U18" s="7"/>
      <c r="V18" s="7"/>
      <c r="W18" s="7"/>
      <c r="X18" s="7"/>
      <c r="Y18" s="7">
        <v>80</v>
      </c>
      <c r="Z18" s="7"/>
      <c r="AA18" s="7"/>
      <c r="AB18" s="7"/>
      <c r="AC18" s="7">
        <v>45</v>
      </c>
      <c r="AD18" s="7"/>
      <c r="AE18" s="7"/>
      <c r="AF18" s="7"/>
      <c r="AG18" s="7"/>
      <c r="AH18" s="7"/>
      <c r="AI18" s="7"/>
      <c r="AJ18" s="36"/>
    </row>
    <row r="19" spans="1:36" s="11" customFormat="1" ht="18" customHeight="1">
      <c r="A19" s="1">
        <v>15</v>
      </c>
      <c r="B19" s="1">
        <v>35040</v>
      </c>
      <c r="C19" s="5" t="s">
        <v>583</v>
      </c>
      <c r="D19" s="1" t="s">
        <v>568</v>
      </c>
      <c r="E19" s="6" t="s">
        <v>57</v>
      </c>
      <c r="F19" s="1" t="s">
        <v>66</v>
      </c>
      <c r="G19" s="1">
        <f t="shared" si="0"/>
        <v>250</v>
      </c>
      <c r="H19" s="31"/>
      <c r="I19" s="7"/>
      <c r="J19" s="7"/>
      <c r="K19" s="7">
        <v>50</v>
      </c>
      <c r="L19" s="7"/>
      <c r="M19" s="7"/>
      <c r="N19" s="7"/>
      <c r="O19" s="7">
        <v>200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36"/>
    </row>
    <row r="20" spans="1:36" s="11" customFormat="1" ht="18" customHeight="1">
      <c r="A20" s="1">
        <v>16</v>
      </c>
      <c r="B20" s="1">
        <v>58803</v>
      </c>
      <c r="C20" s="5" t="s">
        <v>587</v>
      </c>
      <c r="D20" s="1" t="s">
        <v>568</v>
      </c>
      <c r="E20" s="6" t="s">
        <v>57</v>
      </c>
      <c r="F20" s="1" t="s">
        <v>58</v>
      </c>
      <c r="G20" s="1">
        <f t="shared" si="0"/>
        <v>203</v>
      </c>
      <c r="H20" s="31"/>
      <c r="I20" s="7"/>
      <c r="J20" s="7"/>
      <c r="K20" s="7"/>
      <c r="L20" s="7">
        <v>65</v>
      </c>
      <c r="M20" s="7"/>
      <c r="N20" s="7"/>
      <c r="O20" s="7">
        <v>8</v>
      </c>
      <c r="P20" s="7"/>
      <c r="Q20" s="7"/>
      <c r="R20" s="7"/>
      <c r="S20" s="7"/>
      <c r="T20" s="7"/>
      <c r="U20" s="7"/>
      <c r="V20" s="7"/>
      <c r="W20" s="7">
        <v>65</v>
      </c>
      <c r="X20" s="7"/>
      <c r="Y20" s="7">
        <v>65</v>
      </c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36"/>
    </row>
    <row r="21" spans="1:36" s="11" customFormat="1" ht="18" customHeight="1">
      <c r="A21" s="1">
        <v>17</v>
      </c>
      <c r="B21" s="1">
        <v>55840</v>
      </c>
      <c r="C21" s="5" t="s">
        <v>590</v>
      </c>
      <c r="D21" s="1" t="s">
        <v>568</v>
      </c>
      <c r="E21" s="6" t="s">
        <v>57</v>
      </c>
      <c r="F21" s="1" t="s">
        <v>61</v>
      </c>
      <c r="G21" s="1">
        <f t="shared" si="0"/>
        <v>165</v>
      </c>
      <c r="H21" s="31"/>
      <c r="I21" s="7"/>
      <c r="J21" s="7">
        <v>50</v>
      </c>
      <c r="K21" s="7"/>
      <c r="L21" s="7"/>
      <c r="M21" s="7"/>
      <c r="N21" s="7"/>
      <c r="O21" s="7">
        <v>20</v>
      </c>
      <c r="P21" s="7"/>
      <c r="Q21" s="7"/>
      <c r="R21" s="7"/>
      <c r="S21" s="7"/>
      <c r="T21" s="7"/>
      <c r="U21" s="7"/>
      <c r="V21" s="7"/>
      <c r="W21" s="7"/>
      <c r="X21" s="7"/>
      <c r="Y21" s="7"/>
      <c r="Z21" s="7">
        <v>95</v>
      </c>
      <c r="AA21" s="7"/>
      <c r="AB21" s="7"/>
      <c r="AC21" s="7"/>
      <c r="AD21" s="7"/>
      <c r="AE21" s="7"/>
      <c r="AF21" s="7"/>
      <c r="AG21" s="7"/>
      <c r="AH21" s="7"/>
      <c r="AI21" s="7"/>
      <c r="AJ21" s="36"/>
    </row>
    <row r="22" spans="1:36" s="11" customFormat="1" ht="18" customHeight="1">
      <c r="A22" s="1">
        <v>18</v>
      </c>
      <c r="B22" s="1">
        <v>27961</v>
      </c>
      <c r="C22" s="5" t="s">
        <v>584</v>
      </c>
      <c r="D22" s="1" t="s">
        <v>568</v>
      </c>
      <c r="E22" s="6" t="s">
        <v>57</v>
      </c>
      <c r="F22" s="1" t="s">
        <v>58</v>
      </c>
      <c r="G22" s="1">
        <f t="shared" si="0"/>
        <v>155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>
        <v>65</v>
      </c>
      <c r="AD22" s="7"/>
      <c r="AE22" s="7"/>
      <c r="AF22" s="7"/>
      <c r="AG22" s="7">
        <v>90</v>
      </c>
      <c r="AH22" s="7"/>
      <c r="AI22" s="7"/>
      <c r="AJ22" s="36"/>
    </row>
    <row r="23" spans="1:36" s="11" customFormat="1" ht="18" customHeight="1">
      <c r="A23" s="1">
        <v>18</v>
      </c>
      <c r="B23" s="1">
        <v>58968</v>
      </c>
      <c r="C23" s="5" t="s">
        <v>585</v>
      </c>
      <c r="D23" s="1" t="s">
        <v>568</v>
      </c>
      <c r="E23" s="6" t="s">
        <v>57</v>
      </c>
      <c r="F23" s="1" t="s">
        <v>58</v>
      </c>
      <c r="G23" s="1">
        <f t="shared" si="0"/>
        <v>155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>
        <v>75</v>
      </c>
      <c r="Z23" s="7"/>
      <c r="AA23" s="7"/>
      <c r="AB23" s="7"/>
      <c r="AC23" s="7"/>
      <c r="AD23" s="7"/>
      <c r="AE23" s="7"/>
      <c r="AF23" s="7"/>
      <c r="AG23" s="7">
        <v>80</v>
      </c>
      <c r="AH23" s="7"/>
      <c r="AI23" s="7"/>
      <c r="AJ23" s="36"/>
    </row>
    <row r="24" spans="1:36" s="11" customFormat="1" ht="18" customHeight="1">
      <c r="A24" s="1">
        <v>20</v>
      </c>
      <c r="B24" s="1">
        <v>12604</v>
      </c>
      <c r="C24" s="5" t="s">
        <v>586</v>
      </c>
      <c r="D24" s="1" t="s">
        <v>568</v>
      </c>
      <c r="E24" s="6" t="s">
        <v>57</v>
      </c>
      <c r="F24" s="1" t="s">
        <v>58</v>
      </c>
      <c r="G24" s="1">
        <f t="shared" si="0"/>
        <v>140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>
        <v>70</v>
      </c>
      <c r="S24" s="7"/>
      <c r="T24" s="7"/>
      <c r="U24" s="7"/>
      <c r="V24" s="7"/>
      <c r="W24" s="7"/>
      <c r="X24" s="7"/>
      <c r="Y24" s="7">
        <v>70</v>
      </c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36"/>
    </row>
    <row r="25" spans="1:36" s="11" customFormat="1" ht="18" customHeight="1">
      <c r="A25" s="1">
        <v>21</v>
      </c>
      <c r="B25" s="1">
        <v>16286</v>
      </c>
      <c r="C25" s="5" t="s">
        <v>588</v>
      </c>
      <c r="D25" s="1" t="s">
        <v>568</v>
      </c>
      <c r="E25" s="6" t="s">
        <v>57</v>
      </c>
      <c r="F25" s="1" t="s">
        <v>58</v>
      </c>
      <c r="G25" s="1">
        <f t="shared" si="0"/>
        <v>130</v>
      </c>
      <c r="H25" s="31"/>
      <c r="I25" s="7"/>
      <c r="J25" s="7"/>
      <c r="K25" s="7"/>
      <c r="L25" s="7"/>
      <c r="M25" s="7"/>
      <c r="N25" s="7"/>
      <c r="O25" s="7">
        <v>40</v>
      </c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>
        <v>15</v>
      </c>
      <c r="AD25" s="7"/>
      <c r="AE25" s="7"/>
      <c r="AF25" s="7"/>
      <c r="AG25" s="7">
        <v>75</v>
      </c>
      <c r="AH25" s="7"/>
      <c r="AI25" s="7"/>
      <c r="AJ25" s="36"/>
    </row>
    <row r="26" spans="1:36" s="11" customFormat="1" ht="18" customHeight="1">
      <c r="A26" s="1">
        <v>22</v>
      </c>
      <c r="B26" s="1">
        <v>10517</v>
      </c>
      <c r="C26" s="5" t="s">
        <v>604</v>
      </c>
      <c r="D26" s="1" t="s">
        <v>568</v>
      </c>
      <c r="E26" s="6" t="s">
        <v>57</v>
      </c>
      <c r="F26" s="1" t="s">
        <v>92</v>
      </c>
      <c r="G26" s="1">
        <f t="shared" si="0"/>
        <v>127.5</v>
      </c>
      <c r="H26" s="31"/>
      <c r="I26" s="7"/>
      <c r="J26" s="7">
        <v>47.5</v>
      </c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>
        <v>80</v>
      </c>
      <c r="AA26" s="7"/>
      <c r="AB26" s="7"/>
      <c r="AC26" s="7"/>
      <c r="AD26" s="7"/>
      <c r="AE26" s="7"/>
      <c r="AF26" s="7"/>
      <c r="AG26" s="7"/>
      <c r="AH26" s="7"/>
      <c r="AI26" s="7"/>
      <c r="AJ26" s="36"/>
    </row>
    <row r="27" spans="1:36" s="11" customFormat="1" ht="18" customHeight="1">
      <c r="A27" s="1">
        <v>23</v>
      </c>
      <c r="B27" s="1">
        <v>60887</v>
      </c>
      <c r="C27" s="5" t="s">
        <v>622</v>
      </c>
      <c r="D27" s="1" t="s">
        <v>568</v>
      </c>
      <c r="E27" s="6" t="s">
        <v>57</v>
      </c>
      <c r="F27" s="1" t="s">
        <v>58</v>
      </c>
      <c r="G27" s="1">
        <f t="shared" si="0"/>
        <v>125</v>
      </c>
      <c r="H27" s="31"/>
      <c r="I27" s="7"/>
      <c r="J27" s="7"/>
      <c r="K27" s="7"/>
      <c r="L27" s="7">
        <v>75</v>
      </c>
      <c r="M27" s="7"/>
      <c r="N27" s="7"/>
      <c r="O27" s="7">
        <v>50</v>
      </c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36"/>
    </row>
    <row r="28" spans="1:36" s="11" customFormat="1" ht="18" customHeight="1">
      <c r="A28" s="1">
        <v>24</v>
      </c>
      <c r="B28" s="1">
        <v>54794</v>
      </c>
      <c r="C28" s="5" t="s">
        <v>589</v>
      </c>
      <c r="D28" s="1" t="s">
        <v>568</v>
      </c>
      <c r="E28" s="6" t="s">
        <v>57</v>
      </c>
      <c r="F28" s="1" t="s">
        <v>58</v>
      </c>
      <c r="G28" s="1">
        <f t="shared" si="0"/>
        <v>122.5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>
        <v>75</v>
      </c>
      <c r="S28" s="7"/>
      <c r="T28" s="7"/>
      <c r="U28" s="7">
        <v>47.5</v>
      </c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36"/>
    </row>
    <row r="29" spans="1:36" s="11" customFormat="1" ht="18" customHeight="1">
      <c r="A29" s="1">
        <v>25</v>
      </c>
      <c r="B29" s="1">
        <v>40073</v>
      </c>
      <c r="C29" s="5" t="s">
        <v>591</v>
      </c>
      <c r="D29" s="1" t="s">
        <v>568</v>
      </c>
      <c r="E29" s="6" t="s">
        <v>57</v>
      </c>
      <c r="F29" s="1" t="s">
        <v>66</v>
      </c>
      <c r="G29" s="1">
        <f t="shared" si="0"/>
        <v>110</v>
      </c>
      <c r="H29" s="31"/>
      <c r="I29" s="7"/>
      <c r="J29" s="7"/>
      <c r="K29" s="7"/>
      <c r="L29" s="7"/>
      <c r="M29" s="7"/>
      <c r="N29" s="7"/>
      <c r="O29" s="7">
        <v>110</v>
      </c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36"/>
    </row>
    <row r="30" spans="1:36" s="11" customFormat="1" ht="18" customHeight="1">
      <c r="A30" s="1">
        <v>26</v>
      </c>
      <c r="B30" s="1">
        <v>27739</v>
      </c>
      <c r="C30" s="5" t="s">
        <v>592</v>
      </c>
      <c r="D30" s="1" t="s">
        <v>568</v>
      </c>
      <c r="E30" s="6" t="s">
        <v>57</v>
      </c>
      <c r="F30" s="1" t="s">
        <v>92</v>
      </c>
      <c r="G30" s="1">
        <f t="shared" si="0"/>
        <v>107</v>
      </c>
      <c r="H30" s="31"/>
      <c r="I30" s="7">
        <v>7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>
        <v>100</v>
      </c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36"/>
    </row>
    <row r="31" spans="1:36" s="11" customFormat="1" ht="18" customHeight="1">
      <c r="A31" s="1">
        <v>27</v>
      </c>
      <c r="B31" s="1">
        <v>22164</v>
      </c>
      <c r="C31" s="5" t="s">
        <v>594</v>
      </c>
      <c r="D31" s="1" t="s">
        <v>568</v>
      </c>
      <c r="E31" s="6" t="s">
        <v>595</v>
      </c>
      <c r="F31" s="1" t="s">
        <v>92</v>
      </c>
      <c r="G31" s="1">
        <f t="shared" si="0"/>
        <v>105</v>
      </c>
      <c r="H31" s="31"/>
      <c r="I31" s="7">
        <v>10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>
        <v>95</v>
      </c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36"/>
    </row>
    <row r="32" spans="1:36" s="11" customFormat="1" ht="18" customHeight="1">
      <c r="A32" s="1">
        <v>28</v>
      </c>
      <c r="B32" s="1">
        <v>56551</v>
      </c>
      <c r="C32" s="5" t="s">
        <v>593</v>
      </c>
      <c r="D32" s="1" t="s">
        <v>568</v>
      </c>
      <c r="E32" s="6" t="s">
        <v>57</v>
      </c>
      <c r="F32" s="1" t="s">
        <v>58</v>
      </c>
      <c r="G32" s="1">
        <f t="shared" si="0"/>
        <v>100</v>
      </c>
      <c r="H32" s="31"/>
      <c r="I32" s="7"/>
      <c r="J32" s="7"/>
      <c r="K32" s="7"/>
      <c r="L32" s="7"/>
      <c r="M32" s="7"/>
      <c r="N32" s="7"/>
      <c r="O32" s="7">
        <v>100</v>
      </c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36"/>
    </row>
    <row r="33" spans="1:36" s="11" customFormat="1" ht="18" customHeight="1">
      <c r="A33" s="1">
        <v>29</v>
      </c>
      <c r="B33" s="1">
        <v>38992</v>
      </c>
      <c r="C33" s="5" t="s">
        <v>596</v>
      </c>
      <c r="D33" s="1" t="s">
        <v>568</v>
      </c>
      <c r="E33" s="6" t="s">
        <v>262</v>
      </c>
      <c r="F33" s="1" t="s">
        <v>254</v>
      </c>
      <c r="G33" s="1">
        <f t="shared" si="0"/>
        <v>90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>
        <v>90</v>
      </c>
      <c r="AA33" s="7"/>
      <c r="AB33" s="7"/>
      <c r="AC33" s="7"/>
      <c r="AD33" s="7"/>
      <c r="AE33" s="7"/>
      <c r="AF33" s="7"/>
      <c r="AG33" s="7"/>
      <c r="AH33" s="7"/>
      <c r="AI33" s="7"/>
      <c r="AJ33" s="36"/>
    </row>
    <row r="34" spans="1:36" s="11" customFormat="1" ht="18" customHeight="1">
      <c r="A34" s="1">
        <v>29</v>
      </c>
      <c r="B34" s="1">
        <v>11599</v>
      </c>
      <c r="C34" s="5" t="s">
        <v>597</v>
      </c>
      <c r="D34" s="1" t="s">
        <v>568</v>
      </c>
      <c r="E34" s="6" t="s">
        <v>57</v>
      </c>
      <c r="F34" s="1" t="s">
        <v>66</v>
      </c>
      <c r="G34" s="1">
        <f t="shared" si="0"/>
        <v>90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>
        <v>90</v>
      </c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36"/>
    </row>
    <row r="35" spans="1:36" s="11" customFormat="1" ht="18" customHeight="1">
      <c r="A35" s="1">
        <v>29</v>
      </c>
      <c r="B35" s="1">
        <v>54021</v>
      </c>
      <c r="C35" s="5" t="s">
        <v>598</v>
      </c>
      <c r="D35" s="1" t="s">
        <v>568</v>
      </c>
      <c r="E35" s="6" t="s">
        <v>57</v>
      </c>
      <c r="F35" s="1" t="s">
        <v>90</v>
      </c>
      <c r="G35" s="1">
        <f t="shared" si="0"/>
        <v>90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>
        <v>90</v>
      </c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36"/>
    </row>
    <row r="36" spans="1:36" s="11" customFormat="1" ht="18" customHeight="1">
      <c r="A36" s="1">
        <v>29</v>
      </c>
      <c r="B36" s="1">
        <v>35709</v>
      </c>
      <c r="C36" s="5" t="s">
        <v>599</v>
      </c>
      <c r="D36" s="1" t="s">
        <v>568</v>
      </c>
      <c r="E36" s="6" t="s">
        <v>57</v>
      </c>
      <c r="F36" s="1" t="s">
        <v>61</v>
      </c>
      <c r="G36" s="1">
        <f t="shared" si="0"/>
        <v>90</v>
      </c>
      <c r="H36" s="31"/>
      <c r="I36" s="7"/>
      <c r="J36" s="7"/>
      <c r="K36" s="7"/>
      <c r="L36" s="7"/>
      <c r="M36" s="7"/>
      <c r="N36" s="7"/>
      <c r="O36" s="7">
        <v>90</v>
      </c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36"/>
    </row>
    <row r="37" spans="1:36" s="11" customFormat="1" ht="18" customHeight="1">
      <c r="A37" s="1">
        <v>33</v>
      </c>
      <c r="B37" s="1">
        <v>49190</v>
      </c>
      <c r="C37" s="5" t="s">
        <v>605</v>
      </c>
      <c r="D37" s="1" t="s">
        <v>568</v>
      </c>
      <c r="E37" s="6" t="s">
        <v>606</v>
      </c>
      <c r="F37" s="1" t="s">
        <v>63</v>
      </c>
      <c r="G37" s="1">
        <f t="shared" ref="G37:G68" si="1">SUM(I37:AI37)</f>
        <v>87</v>
      </c>
      <c r="H37" s="31"/>
      <c r="I37" s="7">
        <v>7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>
        <v>40</v>
      </c>
      <c r="Y37" s="7"/>
      <c r="Z37" s="7"/>
      <c r="AA37" s="7"/>
      <c r="AB37" s="7">
        <v>20</v>
      </c>
      <c r="AC37" s="7"/>
      <c r="AD37" s="7"/>
      <c r="AE37" s="7"/>
      <c r="AF37" s="7"/>
      <c r="AG37" s="7"/>
      <c r="AH37" s="7"/>
      <c r="AI37" s="7">
        <v>20</v>
      </c>
      <c r="AJ37" s="36"/>
    </row>
    <row r="38" spans="1:36" s="11" customFormat="1" ht="18" customHeight="1">
      <c r="A38" s="1">
        <v>34</v>
      </c>
      <c r="B38" s="1">
        <v>21651</v>
      </c>
      <c r="C38" s="5" t="s">
        <v>601</v>
      </c>
      <c r="D38" s="1" t="s">
        <v>568</v>
      </c>
      <c r="E38" s="6" t="s">
        <v>57</v>
      </c>
      <c r="F38" s="1" t="s">
        <v>90</v>
      </c>
      <c r="G38" s="1">
        <f t="shared" si="1"/>
        <v>86</v>
      </c>
      <c r="H38" s="31"/>
      <c r="I38" s="7">
        <v>1</v>
      </c>
      <c r="J38" s="7"/>
      <c r="K38" s="7"/>
      <c r="L38" s="7"/>
      <c r="M38" s="7"/>
      <c r="N38" s="7"/>
      <c r="O38" s="7"/>
      <c r="P38" s="7"/>
      <c r="Q38" s="7"/>
      <c r="R38" s="7"/>
      <c r="S38" s="7">
        <v>85</v>
      </c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36"/>
    </row>
    <row r="39" spans="1:36" s="11" customFormat="1" ht="18" customHeight="1">
      <c r="A39" s="1">
        <v>35</v>
      </c>
      <c r="B39" s="1">
        <v>49208</v>
      </c>
      <c r="C39" s="5" t="s">
        <v>600</v>
      </c>
      <c r="D39" s="1" t="s">
        <v>568</v>
      </c>
      <c r="E39" s="6" t="s">
        <v>57</v>
      </c>
      <c r="F39" s="1" t="s">
        <v>92</v>
      </c>
      <c r="G39" s="1">
        <f t="shared" si="1"/>
        <v>85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>
        <v>85</v>
      </c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36"/>
    </row>
    <row r="40" spans="1:36" s="11" customFormat="1" ht="18" customHeight="1">
      <c r="A40" s="1">
        <v>35</v>
      </c>
      <c r="B40" s="1">
        <v>50375</v>
      </c>
      <c r="C40" s="5" t="s">
        <v>609</v>
      </c>
      <c r="D40" s="1" t="s">
        <v>568</v>
      </c>
      <c r="E40" s="6" t="s">
        <v>610</v>
      </c>
      <c r="F40" s="1" t="s">
        <v>63</v>
      </c>
      <c r="G40" s="1">
        <f t="shared" si="1"/>
        <v>85</v>
      </c>
      <c r="H40" s="31"/>
      <c r="I40" s="7">
        <v>10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>
        <v>50</v>
      </c>
      <c r="Y40" s="7"/>
      <c r="Z40" s="7"/>
      <c r="AA40" s="7"/>
      <c r="AB40" s="7">
        <v>25</v>
      </c>
      <c r="AC40" s="7"/>
      <c r="AD40" s="7"/>
      <c r="AE40" s="7"/>
      <c r="AF40" s="7"/>
      <c r="AG40" s="7"/>
      <c r="AH40" s="7"/>
      <c r="AI40" s="7"/>
      <c r="AJ40" s="36"/>
    </row>
    <row r="41" spans="1:36" s="11" customFormat="1" ht="18" customHeight="1">
      <c r="A41" s="1">
        <v>37</v>
      </c>
      <c r="B41" s="1">
        <v>56515</v>
      </c>
      <c r="C41" s="5" t="s">
        <v>602</v>
      </c>
      <c r="D41" s="1" t="s">
        <v>568</v>
      </c>
      <c r="E41" s="6" t="s">
        <v>57</v>
      </c>
      <c r="F41" s="1" t="s">
        <v>90</v>
      </c>
      <c r="G41" s="1">
        <f t="shared" si="1"/>
        <v>80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>
        <v>80</v>
      </c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36"/>
    </row>
    <row r="42" spans="1:36" s="11" customFormat="1" ht="18" customHeight="1">
      <c r="A42" s="1">
        <v>37</v>
      </c>
      <c r="B42" s="1">
        <v>54461</v>
      </c>
      <c r="C42" s="5" t="s">
        <v>603</v>
      </c>
      <c r="D42" s="1" t="s">
        <v>568</v>
      </c>
      <c r="E42" s="6" t="s">
        <v>57</v>
      </c>
      <c r="F42" s="1" t="s">
        <v>58</v>
      </c>
      <c r="G42" s="1">
        <f t="shared" si="1"/>
        <v>80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>
        <v>80</v>
      </c>
      <c r="AE42" s="7"/>
      <c r="AF42" s="7"/>
      <c r="AG42" s="7"/>
      <c r="AH42" s="7"/>
      <c r="AI42" s="7"/>
      <c r="AJ42" s="36"/>
    </row>
    <row r="43" spans="1:36" s="11" customFormat="1" ht="18" customHeight="1">
      <c r="A43" s="1">
        <v>37</v>
      </c>
      <c r="B43" s="1">
        <v>45033</v>
      </c>
      <c r="C43" s="5" t="s">
        <v>607</v>
      </c>
      <c r="D43" s="1" t="s">
        <v>568</v>
      </c>
      <c r="E43" s="6" t="s">
        <v>608</v>
      </c>
      <c r="F43" s="1" t="s">
        <v>92</v>
      </c>
      <c r="G43" s="1">
        <f t="shared" si="1"/>
        <v>80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>
        <v>80</v>
      </c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36"/>
    </row>
    <row r="44" spans="1:36" s="11" customFormat="1" ht="18" customHeight="1">
      <c r="A44" s="1">
        <v>37</v>
      </c>
      <c r="B44" s="1">
        <v>60811</v>
      </c>
      <c r="C44" s="5" t="s">
        <v>643</v>
      </c>
      <c r="D44" s="1" t="s">
        <v>568</v>
      </c>
      <c r="E44" s="6" t="s">
        <v>57</v>
      </c>
      <c r="F44" s="1" t="s">
        <v>58</v>
      </c>
      <c r="G44" s="1">
        <f t="shared" si="1"/>
        <v>80</v>
      </c>
      <c r="H44" s="31"/>
      <c r="I44" s="7"/>
      <c r="J44" s="7"/>
      <c r="K44" s="7"/>
      <c r="L44" s="7">
        <v>70</v>
      </c>
      <c r="M44" s="7"/>
      <c r="N44" s="7"/>
      <c r="O44" s="7">
        <v>10</v>
      </c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36"/>
    </row>
    <row r="45" spans="1:36" s="11" customFormat="1" ht="18" customHeight="1">
      <c r="A45" s="1">
        <v>41</v>
      </c>
      <c r="B45" s="1">
        <v>13881</v>
      </c>
      <c r="C45" s="5" t="s">
        <v>611</v>
      </c>
      <c r="D45" s="1" t="s">
        <v>568</v>
      </c>
      <c r="E45" s="6" t="s">
        <v>57</v>
      </c>
      <c r="F45" s="1" t="s">
        <v>329</v>
      </c>
      <c r="G45" s="1">
        <f t="shared" si="1"/>
        <v>75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>
        <v>75</v>
      </c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36"/>
    </row>
    <row r="46" spans="1:36" s="11" customFormat="1" ht="18" customHeight="1">
      <c r="A46" s="1">
        <v>41</v>
      </c>
      <c r="B46" s="1">
        <v>52019</v>
      </c>
      <c r="C46" s="5" t="s">
        <v>613</v>
      </c>
      <c r="D46" s="1" t="s">
        <v>568</v>
      </c>
      <c r="E46" s="6" t="s">
        <v>57</v>
      </c>
      <c r="F46" s="1" t="s">
        <v>92</v>
      </c>
      <c r="G46" s="1">
        <f t="shared" si="1"/>
        <v>75</v>
      </c>
      <c r="H46" s="31"/>
      <c r="I46" s="7">
        <v>5</v>
      </c>
      <c r="J46" s="7"/>
      <c r="K46" s="7"/>
      <c r="L46" s="7"/>
      <c r="M46" s="7"/>
      <c r="N46" s="7"/>
      <c r="O46" s="7"/>
      <c r="P46" s="7"/>
      <c r="Q46" s="7"/>
      <c r="R46" s="7"/>
      <c r="S46" s="7"/>
      <c r="T46" s="7">
        <v>70</v>
      </c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36"/>
    </row>
    <row r="47" spans="1:36" s="11" customFormat="1" ht="18" customHeight="1">
      <c r="A47" s="1">
        <v>43</v>
      </c>
      <c r="B47" s="1">
        <v>30973</v>
      </c>
      <c r="C47" s="5" t="s">
        <v>612</v>
      </c>
      <c r="D47" s="1" t="s">
        <v>568</v>
      </c>
      <c r="E47" s="6" t="s">
        <v>57</v>
      </c>
      <c r="F47" s="1" t="s">
        <v>58</v>
      </c>
      <c r="G47" s="1">
        <f t="shared" si="1"/>
        <v>70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>
        <v>70</v>
      </c>
      <c r="AH47" s="7"/>
      <c r="AI47" s="7"/>
      <c r="AJ47" s="36"/>
    </row>
    <row r="48" spans="1:36" s="11" customFormat="1" ht="18" customHeight="1">
      <c r="A48" s="1">
        <v>44</v>
      </c>
      <c r="B48" s="1">
        <v>41456</v>
      </c>
      <c r="C48" s="5" t="s">
        <v>614</v>
      </c>
      <c r="D48" s="1" t="s">
        <v>568</v>
      </c>
      <c r="E48" s="6" t="s">
        <v>57</v>
      </c>
      <c r="F48" s="1" t="s">
        <v>58</v>
      </c>
      <c r="G48" s="1">
        <f t="shared" si="1"/>
        <v>65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>
        <v>65</v>
      </c>
      <c r="AF48" s="7"/>
      <c r="AG48" s="7"/>
      <c r="AH48" s="7"/>
      <c r="AI48" s="7"/>
      <c r="AJ48" s="36"/>
    </row>
    <row r="49" spans="1:36" s="11" customFormat="1" ht="18" customHeight="1">
      <c r="A49" s="1">
        <v>44</v>
      </c>
      <c r="B49" s="1">
        <v>57779</v>
      </c>
      <c r="C49" s="5" t="s">
        <v>615</v>
      </c>
      <c r="D49" s="1" t="s">
        <v>568</v>
      </c>
      <c r="E49" s="6" t="s">
        <v>57</v>
      </c>
      <c r="F49" s="1" t="s">
        <v>92</v>
      </c>
      <c r="G49" s="1">
        <f t="shared" si="1"/>
        <v>65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>
        <v>65</v>
      </c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36"/>
    </row>
    <row r="50" spans="1:36" s="11" customFormat="1" ht="18" customHeight="1">
      <c r="A50" s="1">
        <v>46</v>
      </c>
      <c r="B50" s="1">
        <v>56075</v>
      </c>
      <c r="C50" s="5" t="s">
        <v>616</v>
      </c>
      <c r="D50" s="1" t="s">
        <v>568</v>
      </c>
      <c r="E50" s="6" t="s">
        <v>57</v>
      </c>
      <c r="F50" s="1" t="s">
        <v>92</v>
      </c>
      <c r="G50" s="1">
        <f t="shared" si="1"/>
        <v>62</v>
      </c>
      <c r="H50" s="31"/>
      <c r="I50" s="7">
        <v>2</v>
      </c>
      <c r="J50" s="7"/>
      <c r="K50" s="7"/>
      <c r="L50" s="7"/>
      <c r="M50" s="7"/>
      <c r="N50" s="7"/>
      <c r="O50" s="7"/>
      <c r="P50" s="7"/>
      <c r="Q50" s="7"/>
      <c r="R50" s="7"/>
      <c r="S50" s="7"/>
      <c r="T50" s="7">
        <v>60</v>
      </c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36"/>
    </row>
    <row r="51" spans="1:36" s="11" customFormat="1" ht="18" customHeight="1">
      <c r="A51" s="1">
        <v>47</v>
      </c>
      <c r="B51" s="1">
        <v>62014</v>
      </c>
      <c r="C51" s="5" t="s">
        <v>617</v>
      </c>
      <c r="D51" s="1" t="s">
        <v>568</v>
      </c>
      <c r="E51" s="6" t="s">
        <v>618</v>
      </c>
      <c r="F51" s="1" t="s">
        <v>58</v>
      </c>
      <c r="G51" s="1">
        <f t="shared" si="1"/>
        <v>60</v>
      </c>
      <c r="H51" s="31"/>
      <c r="I51" s="7"/>
      <c r="J51" s="7"/>
      <c r="K51" s="7"/>
      <c r="L51" s="7"/>
      <c r="M51" s="7"/>
      <c r="N51" s="7"/>
      <c r="O51" s="7">
        <v>60</v>
      </c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36"/>
    </row>
    <row r="52" spans="1:36" s="11" customFormat="1" ht="18" customHeight="1">
      <c r="A52" s="1">
        <v>47</v>
      </c>
      <c r="B52" s="1">
        <v>59622</v>
      </c>
      <c r="C52" s="5" t="s">
        <v>619</v>
      </c>
      <c r="D52" s="1" t="s">
        <v>568</v>
      </c>
      <c r="E52" s="6" t="s">
        <v>620</v>
      </c>
      <c r="F52" s="1" t="s">
        <v>63</v>
      </c>
      <c r="G52" s="1">
        <f t="shared" si="1"/>
        <v>60</v>
      </c>
      <c r="H52" s="32"/>
      <c r="I52" s="1">
        <v>5</v>
      </c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>
        <v>25</v>
      </c>
      <c r="Y52" s="1"/>
      <c r="Z52" s="1"/>
      <c r="AA52" s="1"/>
      <c r="AB52" s="1">
        <v>15</v>
      </c>
      <c r="AC52" s="1"/>
      <c r="AD52" s="1"/>
      <c r="AE52" s="1"/>
      <c r="AF52" s="1"/>
      <c r="AG52" s="1"/>
      <c r="AH52" s="1"/>
      <c r="AI52" s="1">
        <v>15</v>
      </c>
      <c r="AJ52" s="36"/>
    </row>
    <row r="53" spans="1:36" s="11" customFormat="1" ht="18" customHeight="1">
      <c r="A53" s="1">
        <v>49</v>
      </c>
      <c r="B53" s="1">
        <v>45642</v>
      </c>
      <c r="C53" s="5" t="s">
        <v>621</v>
      </c>
      <c r="D53" s="1" t="s">
        <v>568</v>
      </c>
      <c r="E53" s="6" t="s">
        <v>57</v>
      </c>
      <c r="F53" s="1" t="s">
        <v>92</v>
      </c>
      <c r="G53" s="1">
        <f t="shared" si="1"/>
        <v>55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>
        <v>55</v>
      </c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36"/>
    </row>
    <row r="54" spans="1:36" s="11" customFormat="1" ht="18" customHeight="1">
      <c r="A54" s="1">
        <v>50</v>
      </c>
      <c r="B54" s="1">
        <v>55000</v>
      </c>
      <c r="C54" s="5" t="s">
        <v>623</v>
      </c>
      <c r="D54" s="1" t="s">
        <v>568</v>
      </c>
      <c r="E54" s="6" t="s">
        <v>57</v>
      </c>
      <c r="F54" s="1" t="s">
        <v>63</v>
      </c>
      <c r="G54" s="1">
        <f t="shared" si="1"/>
        <v>49</v>
      </c>
      <c r="H54" s="31"/>
      <c r="I54" s="7">
        <v>1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>
        <v>30</v>
      </c>
      <c r="Y54" s="7"/>
      <c r="Z54" s="7"/>
      <c r="AA54" s="7"/>
      <c r="AB54" s="7">
        <v>8</v>
      </c>
      <c r="AC54" s="7"/>
      <c r="AD54" s="7"/>
      <c r="AE54" s="7"/>
      <c r="AF54" s="7"/>
      <c r="AG54" s="7"/>
      <c r="AH54" s="7"/>
      <c r="AI54" s="7">
        <v>10</v>
      </c>
      <c r="AJ54" s="36"/>
    </row>
    <row r="55" spans="1:36" s="11" customFormat="1" ht="18" customHeight="1">
      <c r="A55" s="1">
        <v>51</v>
      </c>
      <c r="B55" s="1">
        <v>41530</v>
      </c>
      <c r="C55" s="5" t="s">
        <v>635</v>
      </c>
      <c r="D55" s="1" t="s">
        <v>568</v>
      </c>
      <c r="E55" s="6" t="s">
        <v>57</v>
      </c>
      <c r="F55" s="1" t="s">
        <v>66</v>
      </c>
      <c r="G55" s="1">
        <f t="shared" si="1"/>
        <v>47.5</v>
      </c>
      <c r="H55" s="31"/>
      <c r="I55" s="7"/>
      <c r="J55" s="7"/>
      <c r="K55" s="7">
        <v>35</v>
      </c>
      <c r="L55" s="7"/>
      <c r="M55" s="7"/>
      <c r="N55" s="7"/>
      <c r="O55" s="7"/>
      <c r="P55" s="7"/>
      <c r="Q55" s="7">
        <v>12.5</v>
      </c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36"/>
    </row>
    <row r="56" spans="1:36" s="11" customFormat="1" ht="18" customHeight="1">
      <c r="A56" s="1">
        <v>52</v>
      </c>
      <c r="B56" s="1">
        <v>59583</v>
      </c>
      <c r="C56" s="5" t="s">
        <v>624</v>
      </c>
      <c r="D56" s="1" t="s">
        <v>568</v>
      </c>
      <c r="E56" s="6" t="s">
        <v>57</v>
      </c>
      <c r="F56" s="1" t="s">
        <v>63</v>
      </c>
      <c r="G56" s="1">
        <f t="shared" si="1"/>
        <v>47</v>
      </c>
      <c r="H56" s="31"/>
      <c r="I56" s="7">
        <v>2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>
        <v>35</v>
      </c>
      <c r="Y56" s="7"/>
      <c r="Z56" s="7"/>
      <c r="AA56" s="7"/>
      <c r="AB56" s="7">
        <v>10</v>
      </c>
      <c r="AC56" s="7"/>
      <c r="AD56" s="7"/>
      <c r="AE56" s="7"/>
      <c r="AF56" s="7"/>
      <c r="AG56" s="7"/>
      <c r="AH56" s="7"/>
      <c r="AI56" s="7"/>
      <c r="AJ56" s="36"/>
    </row>
    <row r="57" spans="1:36" s="11" customFormat="1" ht="18" customHeight="1">
      <c r="A57" s="1">
        <v>53</v>
      </c>
      <c r="B57" s="1">
        <v>61141</v>
      </c>
      <c r="C57" s="5" t="s">
        <v>625</v>
      </c>
      <c r="D57" s="1" t="s">
        <v>568</v>
      </c>
      <c r="E57" s="6" t="s">
        <v>57</v>
      </c>
      <c r="F57" s="1" t="s">
        <v>92</v>
      </c>
      <c r="G57" s="1">
        <f t="shared" si="1"/>
        <v>45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>
        <v>45</v>
      </c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36"/>
    </row>
    <row r="58" spans="1:36" s="11" customFormat="1" ht="18" customHeight="1">
      <c r="A58" s="1">
        <v>54</v>
      </c>
      <c r="B58" s="1">
        <v>28081</v>
      </c>
      <c r="C58" s="5" t="s">
        <v>641</v>
      </c>
      <c r="D58" s="1" t="s">
        <v>568</v>
      </c>
      <c r="E58" s="6" t="s">
        <v>57</v>
      </c>
      <c r="F58" s="1" t="s">
        <v>66</v>
      </c>
      <c r="G58" s="1">
        <f t="shared" si="1"/>
        <v>40</v>
      </c>
      <c r="H58" s="31"/>
      <c r="I58" s="7"/>
      <c r="J58" s="7"/>
      <c r="K58" s="7">
        <v>30</v>
      </c>
      <c r="L58" s="7"/>
      <c r="M58" s="7"/>
      <c r="N58" s="7"/>
      <c r="O58" s="7"/>
      <c r="P58" s="7"/>
      <c r="Q58" s="7">
        <v>10</v>
      </c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36"/>
    </row>
    <row r="59" spans="1:36" s="11" customFormat="1" ht="18" customHeight="1">
      <c r="A59" s="1">
        <v>55</v>
      </c>
      <c r="B59" s="1">
        <v>56697</v>
      </c>
      <c r="C59" s="5" t="s">
        <v>626</v>
      </c>
      <c r="D59" s="1" t="s">
        <v>568</v>
      </c>
      <c r="E59" s="6" t="s">
        <v>57</v>
      </c>
      <c r="F59" s="1" t="s">
        <v>58</v>
      </c>
      <c r="G59" s="1">
        <f t="shared" si="1"/>
        <v>35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>
        <v>35</v>
      </c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36"/>
    </row>
    <row r="60" spans="1:36" s="11" customFormat="1" ht="18" customHeight="1">
      <c r="A60" s="1">
        <v>55</v>
      </c>
      <c r="B60" s="1">
        <v>54822</v>
      </c>
      <c r="C60" s="5" t="s">
        <v>627</v>
      </c>
      <c r="D60" s="1" t="s">
        <v>568</v>
      </c>
      <c r="E60" s="6" t="s">
        <v>628</v>
      </c>
      <c r="F60" s="1" t="s">
        <v>63</v>
      </c>
      <c r="G60" s="1">
        <f t="shared" si="1"/>
        <v>35</v>
      </c>
      <c r="H60" s="31"/>
      <c r="I60" s="7">
        <v>3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>
        <v>20</v>
      </c>
      <c r="Y60" s="7"/>
      <c r="Z60" s="7"/>
      <c r="AA60" s="7"/>
      <c r="AB60" s="7">
        <v>6</v>
      </c>
      <c r="AC60" s="7"/>
      <c r="AD60" s="7"/>
      <c r="AE60" s="7"/>
      <c r="AF60" s="7"/>
      <c r="AG60" s="7"/>
      <c r="AH60" s="7"/>
      <c r="AI60" s="7">
        <v>6</v>
      </c>
      <c r="AJ60" s="36"/>
    </row>
    <row r="61" spans="1:36" s="11" customFormat="1" ht="18" customHeight="1">
      <c r="A61" s="1">
        <v>57</v>
      </c>
      <c r="B61" s="1">
        <v>46537</v>
      </c>
      <c r="C61" s="5" t="s">
        <v>653</v>
      </c>
      <c r="D61" s="1" t="s">
        <v>568</v>
      </c>
      <c r="E61" s="6" t="s">
        <v>57</v>
      </c>
      <c r="F61" s="1" t="s">
        <v>66</v>
      </c>
      <c r="G61" s="1">
        <f t="shared" si="1"/>
        <v>30</v>
      </c>
      <c r="H61" s="31"/>
      <c r="I61" s="7"/>
      <c r="J61" s="7"/>
      <c r="K61" s="7">
        <v>25</v>
      </c>
      <c r="L61" s="7"/>
      <c r="M61" s="7"/>
      <c r="N61" s="7"/>
      <c r="O61" s="7"/>
      <c r="P61" s="7"/>
      <c r="Q61" s="7">
        <v>5</v>
      </c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36"/>
    </row>
    <row r="62" spans="1:36" s="11" customFormat="1" ht="18" customHeight="1">
      <c r="A62" s="1">
        <v>58</v>
      </c>
      <c r="B62" s="1">
        <v>37514</v>
      </c>
      <c r="C62" s="5" t="s">
        <v>648</v>
      </c>
      <c r="D62" s="1" t="s">
        <v>568</v>
      </c>
      <c r="E62" s="6" t="s">
        <v>57</v>
      </c>
      <c r="F62" s="1" t="s">
        <v>66</v>
      </c>
      <c r="G62" s="1">
        <f t="shared" si="1"/>
        <v>27.5</v>
      </c>
      <c r="H62" s="31"/>
      <c r="I62" s="7"/>
      <c r="J62" s="7"/>
      <c r="K62" s="7">
        <v>20</v>
      </c>
      <c r="L62" s="7"/>
      <c r="M62" s="7"/>
      <c r="N62" s="7"/>
      <c r="O62" s="7"/>
      <c r="P62" s="7"/>
      <c r="Q62" s="7">
        <v>7.5</v>
      </c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36"/>
    </row>
    <row r="63" spans="1:36" s="11" customFormat="1" ht="18" customHeight="1">
      <c r="A63" s="1">
        <v>59</v>
      </c>
      <c r="B63" s="1">
        <v>42248</v>
      </c>
      <c r="C63" s="5" t="s">
        <v>629</v>
      </c>
      <c r="D63" s="1" t="s">
        <v>568</v>
      </c>
      <c r="E63" s="6" t="s">
        <v>57</v>
      </c>
      <c r="F63" s="1" t="s">
        <v>215</v>
      </c>
      <c r="G63" s="1">
        <f t="shared" si="1"/>
        <v>25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>
        <v>25</v>
      </c>
      <c r="AG63" s="7"/>
      <c r="AH63" s="7"/>
      <c r="AI63" s="7"/>
      <c r="AJ63" s="36"/>
    </row>
    <row r="64" spans="1:36" s="11" customFormat="1" ht="18" customHeight="1">
      <c r="A64" s="1">
        <v>60</v>
      </c>
      <c r="B64" s="1">
        <v>17905</v>
      </c>
      <c r="C64" s="5" t="s">
        <v>630</v>
      </c>
      <c r="D64" s="1" t="s">
        <v>568</v>
      </c>
      <c r="E64" s="6" t="s">
        <v>57</v>
      </c>
      <c r="F64" s="1" t="s">
        <v>135</v>
      </c>
      <c r="G64" s="1">
        <f t="shared" si="1"/>
        <v>20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>
        <v>20</v>
      </c>
      <c r="AI64" s="7"/>
      <c r="AJ64" s="36"/>
    </row>
    <row r="65" spans="1:36" s="11" customFormat="1" ht="18" customHeight="1">
      <c r="A65" s="1">
        <v>60</v>
      </c>
      <c r="B65" s="1">
        <v>20103</v>
      </c>
      <c r="C65" s="5" t="s">
        <v>631</v>
      </c>
      <c r="D65" s="1" t="s">
        <v>568</v>
      </c>
      <c r="E65" s="6" t="s">
        <v>57</v>
      </c>
      <c r="F65" s="1" t="s">
        <v>149</v>
      </c>
      <c r="G65" s="1">
        <f t="shared" si="1"/>
        <v>20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>
        <v>20</v>
      </c>
      <c r="AG65" s="7"/>
      <c r="AH65" s="7"/>
      <c r="AI65" s="7"/>
      <c r="AJ65" s="36"/>
    </row>
    <row r="66" spans="1:36" s="11" customFormat="1" ht="18" customHeight="1">
      <c r="A66" s="1">
        <v>62</v>
      </c>
      <c r="B66" s="1">
        <v>59487</v>
      </c>
      <c r="C66" s="5" t="s">
        <v>632</v>
      </c>
      <c r="D66" s="1" t="s">
        <v>568</v>
      </c>
      <c r="E66" s="6" t="s">
        <v>57</v>
      </c>
      <c r="F66" s="1" t="s">
        <v>135</v>
      </c>
      <c r="G66" s="1">
        <f t="shared" si="1"/>
        <v>15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>
        <v>15</v>
      </c>
      <c r="AI66" s="7"/>
      <c r="AJ66" s="36"/>
    </row>
    <row r="67" spans="1:36" s="11" customFormat="1" ht="18" customHeight="1">
      <c r="A67" s="1">
        <v>62</v>
      </c>
      <c r="B67" s="1">
        <v>30675</v>
      </c>
      <c r="C67" s="22" t="s">
        <v>633</v>
      </c>
      <c r="D67" s="1" t="s">
        <v>568</v>
      </c>
      <c r="E67" s="6" t="s">
        <v>57</v>
      </c>
      <c r="F67" s="1" t="s">
        <v>149</v>
      </c>
      <c r="G67" s="1">
        <f t="shared" si="1"/>
        <v>15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>
        <v>15</v>
      </c>
      <c r="AG67" s="7"/>
      <c r="AH67" s="7"/>
      <c r="AI67" s="7"/>
      <c r="AJ67" s="36"/>
    </row>
    <row r="68" spans="1:36" s="11" customFormat="1" ht="18" customHeight="1">
      <c r="A68" s="1">
        <v>64</v>
      </c>
      <c r="B68" s="1">
        <v>31863</v>
      </c>
      <c r="C68" s="5" t="s">
        <v>634</v>
      </c>
      <c r="D68" s="1" t="s">
        <v>568</v>
      </c>
      <c r="E68" s="6" t="s">
        <v>57</v>
      </c>
      <c r="F68" s="1" t="s">
        <v>126</v>
      </c>
      <c r="G68" s="1">
        <f t="shared" si="1"/>
        <v>12.5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>
        <v>12.5</v>
      </c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36"/>
    </row>
    <row r="69" spans="1:36" s="11" customFormat="1" ht="18" customHeight="1">
      <c r="A69" s="1">
        <v>64</v>
      </c>
      <c r="B69" s="1">
        <v>53020</v>
      </c>
      <c r="C69" s="5" t="s">
        <v>636</v>
      </c>
      <c r="D69" s="1" t="s">
        <v>568</v>
      </c>
      <c r="E69" s="6" t="s">
        <v>218</v>
      </c>
      <c r="F69" s="1" t="s">
        <v>69</v>
      </c>
      <c r="G69" s="1">
        <f t="shared" ref="G69:G91" si="2">SUM(I69:AI69)</f>
        <v>12.5</v>
      </c>
      <c r="H69" s="31"/>
      <c r="I69" s="7"/>
      <c r="J69" s="7"/>
      <c r="K69" s="7"/>
      <c r="L69" s="7"/>
      <c r="M69" s="7">
        <v>12.5</v>
      </c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36"/>
    </row>
    <row r="70" spans="1:36" s="11" customFormat="1" ht="18" customHeight="1">
      <c r="A70" s="1">
        <v>66</v>
      </c>
      <c r="B70" s="1">
        <v>55301</v>
      </c>
      <c r="C70" s="5" t="s">
        <v>637</v>
      </c>
      <c r="D70" s="1" t="s">
        <v>568</v>
      </c>
      <c r="E70" s="6" t="s">
        <v>260</v>
      </c>
      <c r="F70" s="1" t="s">
        <v>135</v>
      </c>
      <c r="G70" s="1">
        <f t="shared" si="2"/>
        <v>10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>
        <v>10</v>
      </c>
      <c r="AI70" s="7"/>
      <c r="AJ70" s="36"/>
    </row>
    <row r="71" spans="1:36" s="11" customFormat="1" ht="18" customHeight="1">
      <c r="A71" s="1">
        <v>66</v>
      </c>
      <c r="B71" s="1">
        <v>42742</v>
      </c>
      <c r="C71" s="5" t="s">
        <v>638</v>
      </c>
      <c r="D71" s="1" t="s">
        <v>568</v>
      </c>
      <c r="E71" s="6" t="s">
        <v>57</v>
      </c>
      <c r="F71" s="1" t="s">
        <v>149</v>
      </c>
      <c r="G71" s="1">
        <f t="shared" si="2"/>
        <v>10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>
        <v>10</v>
      </c>
      <c r="AG71" s="7"/>
      <c r="AH71" s="7"/>
      <c r="AI71" s="7"/>
      <c r="AJ71" s="36"/>
    </row>
    <row r="72" spans="1:36" s="11" customFormat="1" ht="18" customHeight="1">
      <c r="A72" s="1">
        <v>66</v>
      </c>
      <c r="B72" s="1">
        <v>59475</v>
      </c>
      <c r="C72" s="5" t="s">
        <v>639</v>
      </c>
      <c r="D72" s="1" t="s">
        <v>568</v>
      </c>
      <c r="E72" s="6" t="s">
        <v>57</v>
      </c>
      <c r="F72" s="1" t="s">
        <v>58</v>
      </c>
      <c r="G72" s="1">
        <f t="shared" si="2"/>
        <v>10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>
        <v>10</v>
      </c>
      <c r="AD72" s="7"/>
      <c r="AE72" s="7"/>
      <c r="AF72" s="7"/>
      <c r="AG72" s="7"/>
      <c r="AH72" s="7"/>
      <c r="AI72" s="7"/>
      <c r="AJ72" s="36"/>
    </row>
    <row r="73" spans="1:36" s="11" customFormat="1" ht="18" customHeight="1">
      <c r="A73" s="1">
        <v>66</v>
      </c>
      <c r="B73" s="1">
        <v>34544</v>
      </c>
      <c r="C73" s="5" t="s">
        <v>640</v>
      </c>
      <c r="D73" s="1" t="s">
        <v>568</v>
      </c>
      <c r="E73" s="6" t="s">
        <v>57</v>
      </c>
      <c r="F73" s="1" t="s">
        <v>126</v>
      </c>
      <c r="G73" s="1">
        <f t="shared" si="2"/>
        <v>10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>
        <v>10</v>
      </c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36"/>
    </row>
    <row r="74" spans="1:36" s="11" customFormat="1" ht="18" customHeight="1">
      <c r="A74" s="1">
        <v>66</v>
      </c>
      <c r="B74" s="1">
        <v>55910</v>
      </c>
      <c r="C74" s="5" t="s">
        <v>642</v>
      </c>
      <c r="D74" s="1" t="s">
        <v>568</v>
      </c>
      <c r="E74" s="6" t="s">
        <v>218</v>
      </c>
      <c r="F74" s="1" t="s">
        <v>69</v>
      </c>
      <c r="G74" s="1">
        <f t="shared" si="2"/>
        <v>10</v>
      </c>
      <c r="H74" s="31"/>
      <c r="I74" s="7"/>
      <c r="J74" s="7"/>
      <c r="K74" s="7"/>
      <c r="L74" s="7"/>
      <c r="M74" s="7">
        <v>10</v>
      </c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36"/>
    </row>
    <row r="75" spans="1:36" s="11" customFormat="1" ht="18" customHeight="1">
      <c r="A75" s="1">
        <v>66</v>
      </c>
      <c r="B75" s="1">
        <v>34148</v>
      </c>
      <c r="C75" s="5" t="s">
        <v>1326</v>
      </c>
      <c r="D75" s="1" t="s">
        <v>568</v>
      </c>
      <c r="E75" s="6" t="s">
        <v>57</v>
      </c>
      <c r="F75" s="1" t="s">
        <v>90</v>
      </c>
      <c r="G75" s="1">
        <f t="shared" si="2"/>
        <v>10</v>
      </c>
      <c r="H75" s="31"/>
      <c r="I75" s="7">
        <v>10</v>
      </c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36"/>
    </row>
    <row r="76" spans="1:36" s="11" customFormat="1" ht="18" customHeight="1">
      <c r="A76" s="1">
        <v>72</v>
      </c>
      <c r="B76" s="1">
        <v>25340</v>
      </c>
      <c r="C76" s="5" t="s">
        <v>644</v>
      </c>
      <c r="D76" s="1" t="s">
        <v>568</v>
      </c>
      <c r="E76" s="6" t="s">
        <v>57</v>
      </c>
      <c r="F76" s="1" t="s">
        <v>126</v>
      </c>
      <c r="G76" s="1">
        <f t="shared" si="2"/>
        <v>9</v>
      </c>
      <c r="H76" s="31"/>
      <c r="I76" s="7"/>
      <c r="J76" s="7"/>
      <c r="K76" s="7"/>
      <c r="L76" s="7"/>
      <c r="M76" s="7"/>
      <c r="N76" s="7"/>
      <c r="O76" s="7">
        <v>9</v>
      </c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36"/>
    </row>
    <row r="77" spans="1:36" s="11" customFormat="1" ht="18" customHeight="1">
      <c r="A77" s="1">
        <v>73</v>
      </c>
      <c r="B77" s="1">
        <v>55971</v>
      </c>
      <c r="C77" s="5" t="s">
        <v>645</v>
      </c>
      <c r="D77" s="1" t="s">
        <v>568</v>
      </c>
      <c r="E77" s="6" t="s">
        <v>57</v>
      </c>
      <c r="F77" s="1" t="s">
        <v>135</v>
      </c>
      <c r="G77" s="1">
        <f t="shared" si="2"/>
        <v>8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>
        <v>8</v>
      </c>
      <c r="AI77" s="7"/>
      <c r="AJ77" s="36"/>
    </row>
    <row r="78" spans="1:36" s="11" customFormat="1" ht="18" customHeight="1">
      <c r="A78" s="1">
        <v>73</v>
      </c>
      <c r="B78" s="1">
        <v>59745</v>
      </c>
      <c r="C78" s="5" t="s">
        <v>646</v>
      </c>
      <c r="D78" s="1" t="s">
        <v>568</v>
      </c>
      <c r="E78" s="6" t="s">
        <v>57</v>
      </c>
      <c r="F78" s="1" t="s">
        <v>149</v>
      </c>
      <c r="G78" s="1">
        <f t="shared" si="2"/>
        <v>8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>
        <v>8</v>
      </c>
      <c r="AG78" s="7"/>
      <c r="AH78" s="7"/>
      <c r="AI78" s="7"/>
      <c r="AJ78" s="36"/>
    </row>
    <row r="79" spans="1:36" s="11" customFormat="1" ht="18" customHeight="1">
      <c r="A79" s="1">
        <v>75</v>
      </c>
      <c r="B79" s="1">
        <v>32779</v>
      </c>
      <c r="C79" s="5" t="s">
        <v>647</v>
      </c>
      <c r="D79" s="1" t="s">
        <v>568</v>
      </c>
      <c r="E79" s="6" t="s">
        <v>57</v>
      </c>
      <c r="F79" s="1" t="s">
        <v>126</v>
      </c>
      <c r="G79" s="1">
        <f t="shared" si="2"/>
        <v>7.5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>
        <v>7.5</v>
      </c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36"/>
    </row>
    <row r="80" spans="1:36" s="11" customFormat="1" ht="18" customHeight="1">
      <c r="A80" s="1">
        <v>75</v>
      </c>
      <c r="B80" s="1">
        <v>55909</v>
      </c>
      <c r="C80" s="5" t="s">
        <v>649</v>
      </c>
      <c r="D80" s="1" t="s">
        <v>568</v>
      </c>
      <c r="E80" s="6" t="s">
        <v>218</v>
      </c>
      <c r="F80" s="1" t="s">
        <v>69</v>
      </c>
      <c r="G80" s="1">
        <f t="shared" si="2"/>
        <v>7.5</v>
      </c>
      <c r="H80" s="31"/>
      <c r="I80" s="7"/>
      <c r="J80" s="7"/>
      <c r="K80" s="7"/>
      <c r="L80" s="7"/>
      <c r="M80" s="7">
        <v>7.5</v>
      </c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36"/>
    </row>
    <row r="81" spans="1:36" s="11" customFormat="1" ht="18" customHeight="1">
      <c r="A81" s="1">
        <v>77</v>
      </c>
      <c r="B81" s="1">
        <v>58591</v>
      </c>
      <c r="C81" s="5" t="s">
        <v>1327</v>
      </c>
      <c r="D81" s="1" t="s">
        <v>568</v>
      </c>
      <c r="E81" s="6" t="s">
        <v>1328</v>
      </c>
      <c r="F81" s="1" t="s">
        <v>90</v>
      </c>
      <c r="G81" s="1">
        <f t="shared" si="2"/>
        <v>7</v>
      </c>
      <c r="H81" s="31"/>
      <c r="I81" s="7">
        <v>7</v>
      </c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36"/>
    </row>
    <row r="82" spans="1:36" s="11" customFormat="1" ht="18" customHeight="1">
      <c r="A82" s="1">
        <v>78</v>
      </c>
      <c r="B82" s="1">
        <v>59455</v>
      </c>
      <c r="C82" s="5" t="s">
        <v>650</v>
      </c>
      <c r="D82" s="1" t="s">
        <v>568</v>
      </c>
      <c r="E82" s="6" t="s">
        <v>57</v>
      </c>
      <c r="F82" s="1" t="s">
        <v>135</v>
      </c>
      <c r="G82" s="1">
        <f t="shared" si="2"/>
        <v>6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>
        <v>6</v>
      </c>
      <c r="AI82" s="7"/>
      <c r="AJ82" s="36"/>
    </row>
    <row r="83" spans="1:36" s="11" customFormat="1" ht="18" customHeight="1">
      <c r="A83" s="1">
        <v>78</v>
      </c>
      <c r="B83" s="1">
        <v>59828</v>
      </c>
      <c r="C83" s="22" t="s">
        <v>651</v>
      </c>
      <c r="D83" s="1" t="s">
        <v>568</v>
      </c>
      <c r="E83" s="6" t="s">
        <v>57</v>
      </c>
      <c r="F83" s="1" t="s">
        <v>149</v>
      </c>
      <c r="G83" s="1">
        <f t="shared" si="2"/>
        <v>6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>
        <v>6</v>
      </c>
      <c r="AG83" s="7"/>
      <c r="AH83" s="7"/>
      <c r="AI83" s="7"/>
      <c r="AJ83" s="36"/>
    </row>
    <row r="84" spans="1:36" s="11" customFormat="1" ht="18" customHeight="1">
      <c r="A84" s="1">
        <v>80</v>
      </c>
      <c r="B84" s="1">
        <v>20291</v>
      </c>
      <c r="C84" s="5" t="s">
        <v>652</v>
      </c>
      <c r="D84" s="1" t="s">
        <v>568</v>
      </c>
      <c r="E84" s="6" t="s">
        <v>125</v>
      </c>
      <c r="F84" s="1" t="s">
        <v>126</v>
      </c>
      <c r="G84" s="1">
        <f t="shared" si="2"/>
        <v>5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>
        <v>5</v>
      </c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36"/>
    </row>
    <row r="85" spans="1:36" s="11" customFormat="1" ht="18" customHeight="1">
      <c r="A85" s="1">
        <v>80</v>
      </c>
      <c r="B85" s="1">
        <v>53221</v>
      </c>
      <c r="C85" s="5" t="s">
        <v>1329</v>
      </c>
      <c r="D85" s="1" t="s">
        <v>568</v>
      </c>
      <c r="E85" s="6" t="s">
        <v>1330</v>
      </c>
      <c r="F85" s="1" t="s">
        <v>90</v>
      </c>
      <c r="G85" s="1">
        <f t="shared" si="2"/>
        <v>5</v>
      </c>
      <c r="H85" s="31"/>
      <c r="I85" s="7">
        <v>5</v>
      </c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36"/>
    </row>
    <row r="86" spans="1:36" s="11" customFormat="1" ht="18" customHeight="1">
      <c r="A86" s="1">
        <v>82</v>
      </c>
      <c r="B86" s="1">
        <v>45167</v>
      </c>
      <c r="C86" s="5" t="s">
        <v>654</v>
      </c>
      <c r="D86" s="1" t="s">
        <v>568</v>
      </c>
      <c r="E86" s="6" t="s">
        <v>318</v>
      </c>
      <c r="F86" s="1" t="s">
        <v>135</v>
      </c>
      <c r="G86" s="1">
        <f t="shared" si="2"/>
        <v>4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>
        <v>4</v>
      </c>
      <c r="AI86" s="7"/>
      <c r="AJ86" s="36"/>
    </row>
    <row r="87" spans="1:36" s="11" customFormat="1" ht="18" customHeight="1">
      <c r="A87" s="1">
        <v>83</v>
      </c>
      <c r="B87" s="1">
        <v>34027</v>
      </c>
      <c r="C87" s="5" t="s">
        <v>1313</v>
      </c>
      <c r="D87" s="1" t="s">
        <v>568</v>
      </c>
      <c r="E87" s="6" t="s">
        <v>57</v>
      </c>
      <c r="F87" s="1" t="s">
        <v>92</v>
      </c>
      <c r="G87" s="1">
        <f t="shared" si="2"/>
        <v>3</v>
      </c>
      <c r="H87" s="31"/>
      <c r="I87" s="7">
        <v>3</v>
      </c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36"/>
    </row>
    <row r="88" spans="1:36" s="11" customFormat="1" ht="18" customHeight="1">
      <c r="A88" s="1">
        <v>83</v>
      </c>
      <c r="B88" s="1">
        <v>59005</v>
      </c>
      <c r="C88" s="5" t="s">
        <v>1331</v>
      </c>
      <c r="D88" s="1" t="s">
        <v>568</v>
      </c>
      <c r="E88" s="6" t="s">
        <v>57</v>
      </c>
      <c r="F88" s="1" t="s">
        <v>90</v>
      </c>
      <c r="G88" s="1">
        <f t="shared" si="2"/>
        <v>3</v>
      </c>
      <c r="H88" s="31"/>
      <c r="I88" s="7">
        <v>3</v>
      </c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36"/>
    </row>
    <row r="89" spans="1:36" s="11" customFormat="1" ht="18" customHeight="1">
      <c r="A89" s="1">
        <v>85</v>
      </c>
      <c r="B89" s="1">
        <v>38365</v>
      </c>
      <c r="C89" s="5" t="s">
        <v>655</v>
      </c>
      <c r="D89" s="1" t="s">
        <v>568</v>
      </c>
      <c r="E89" s="6" t="s">
        <v>260</v>
      </c>
      <c r="F89" s="1" t="s">
        <v>135</v>
      </c>
      <c r="G89" s="1">
        <f t="shared" si="2"/>
        <v>2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>
        <v>2</v>
      </c>
      <c r="AI89" s="7"/>
      <c r="AJ89" s="36"/>
    </row>
    <row r="90" spans="1:36" s="11" customFormat="1" ht="18" customHeight="1">
      <c r="A90" s="1">
        <v>85</v>
      </c>
      <c r="B90" s="1">
        <v>51452</v>
      </c>
      <c r="C90" s="5" t="s">
        <v>1332</v>
      </c>
      <c r="D90" s="1" t="s">
        <v>568</v>
      </c>
      <c r="E90" s="6" t="s">
        <v>57</v>
      </c>
      <c r="F90" s="1" t="s">
        <v>90</v>
      </c>
      <c r="G90" s="1">
        <f t="shared" si="2"/>
        <v>2</v>
      </c>
      <c r="H90" s="31"/>
      <c r="I90" s="7">
        <v>2</v>
      </c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36"/>
    </row>
    <row r="91" spans="1:36" s="11" customFormat="1" ht="18" customHeight="1">
      <c r="A91" s="1">
        <v>87</v>
      </c>
      <c r="B91" s="1">
        <v>54360</v>
      </c>
      <c r="C91" s="5" t="s">
        <v>656</v>
      </c>
      <c r="D91" s="1" t="s">
        <v>568</v>
      </c>
      <c r="E91" s="6" t="s">
        <v>657</v>
      </c>
      <c r="F91" s="1" t="s">
        <v>254</v>
      </c>
      <c r="G91" s="1">
        <f t="shared" si="2"/>
        <v>1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>
        <v>1</v>
      </c>
      <c r="AI91" s="7"/>
      <c r="AJ91" s="36"/>
    </row>
    <row r="92" spans="1:36" ht="18" customHeight="1">
      <c r="A92" s="1"/>
      <c r="B92" s="1"/>
      <c r="C92" s="5"/>
      <c r="D92" s="1"/>
      <c r="E92" s="6"/>
      <c r="F92" s="1"/>
      <c r="G92" s="1"/>
      <c r="H92" s="28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34"/>
    </row>
    <row r="93" spans="1:36" ht="6.9" customHeight="1">
      <c r="A93" s="38"/>
      <c r="B93" s="33"/>
      <c r="C93" s="39"/>
      <c r="D93" s="33"/>
      <c r="E93" s="40"/>
      <c r="F93" s="33"/>
      <c r="G93" s="41"/>
      <c r="H93" s="33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37"/>
    </row>
    <row r="94" spans="1:36" s="8" customFormat="1" ht="12.75" customHeight="1">
      <c r="A94" s="13"/>
      <c r="B94" s="14"/>
      <c r="D94" s="14"/>
      <c r="E94" s="15"/>
      <c r="F94" s="14"/>
      <c r="G94" s="14"/>
      <c r="H94" s="14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</row>
  </sheetData>
  <sheetProtection algorithmName="SHA-512" hashValue="JhiQzYoaK3LYYViPRusub5IToDEHt6av/y78IwT0cWzYXiUFqMASa1o/ZFX0O2PnTRm5f5y+4BB84d36SPQpJA==" saltValue="aNbGRhOaj4N/1mAPNhusgA==" spinCount="100000" sheet="1" selectLockedCells="1" selectUnlockedCells="1"/>
  <sortState xmlns:xlrd2="http://schemas.microsoft.com/office/spreadsheetml/2017/richdata2" ref="B5:AI91">
    <sortCondition descending="1" ref="G5:G91"/>
  </sortState>
  <mergeCells count="29">
    <mergeCell ref="AI1:AI2"/>
    <mergeCell ref="A2:G2"/>
    <mergeCell ref="AG1:AG2"/>
    <mergeCell ref="AF1:AF2"/>
    <mergeCell ref="AE1:AE2"/>
    <mergeCell ref="AD1:AD2"/>
    <mergeCell ref="AB1:AB2"/>
    <mergeCell ref="AA1:AA2"/>
    <mergeCell ref="Z1:Z2"/>
    <mergeCell ref="AC1:AC2"/>
    <mergeCell ref="X1:X2"/>
    <mergeCell ref="Y1:Y2"/>
    <mergeCell ref="R1:R2"/>
    <mergeCell ref="V1:V2"/>
    <mergeCell ref="W1:W2"/>
    <mergeCell ref="T1:T2"/>
    <mergeCell ref="Q1:Q2"/>
    <mergeCell ref="P1:P2"/>
    <mergeCell ref="A1:G1"/>
    <mergeCell ref="I1:I2"/>
    <mergeCell ref="AH1:AH2"/>
    <mergeCell ref="S1:S2"/>
    <mergeCell ref="U1:U2"/>
    <mergeCell ref="N1:N2"/>
    <mergeCell ref="M1:M2"/>
    <mergeCell ref="O1:O2"/>
    <mergeCell ref="L1:L2"/>
    <mergeCell ref="K1:K2"/>
    <mergeCell ref="J1:J2"/>
  </mergeCells>
  <phoneticPr fontId="18" type="noConversion"/>
  <conditionalFormatting sqref="B1:C1048576">
    <cfRule type="duplicateValues" dxfId="138" priority="2"/>
    <cfRule type="duplicateValues" dxfId="137" priority="3"/>
  </conditionalFormatting>
  <conditionalFormatting sqref="B3:C3">
    <cfRule type="duplicateValues" dxfId="136" priority="4" stopIfTrue="1"/>
  </conditionalFormatting>
  <conditionalFormatting sqref="B5:C92">
    <cfRule type="duplicateValues" dxfId="135" priority="7637" stopIfTrue="1"/>
    <cfRule type="duplicateValues" dxfId="134" priority="7638" stopIfTrue="1"/>
    <cfRule type="duplicateValues" dxfId="133" priority="7639" stopIfTrue="1"/>
  </conditionalFormatting>
  <conditionalFormatting sqref="B8:C8 B10:C94">
    <cfRule type="expression" dxfId="132" priority="7643" stopIfTrue="1">
      <formula>AND(COUNTIF($B$10:$C$94, B8)+COUNTIF($B$8:$C$8, B8)&gt;1,NOT(ISBLANK(B8)))</formula>
    </cfRule>
  </conditionalFormatting>
  <conditionalFormatting sqref="B8:C8 B10:C65561 B1:C2 B4:C4">
    <cfRule type="expression" dxfId="131" priority="7646" stopIfTrue="1">
      <formula>AND(COUNTIF($B$1:$C$2, B1)+COUNTIF($B$4:$C$4, B1)+COUNTIF($B$8:$C$65561, B1)&gt;1,NOT(ISBLANK(B1)))</formula>
    </cfRule>
  </conditionalFormatting>
  <conditionalFormatting sqref="C92">
    <cfRule type="duplicateValues" dxfId="130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J95"/>
  <sheetViews>
    <sheetView zoomScale="85" zoomScaleNormal="85" workbookViewId="0">
      <selection activeCell="G61" sqref="G1:G104857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26" width="6.6640625" style="12" customWidth="1"/>
    <col min="27" max="28" width="7.109375" style="12" bestFit="1" customWidth="1"/>
    <col min="29" max="29" width="7.109375" style="12" customWidth="1"/>
    <col min="30" max="31" width="7.109375" style="12" bestFit="1" customWidth="1"/>
    <col min="32" max="35" width="6.6640625" style="12" customWidth="1"/>
    <col min="36" max="36" width="1" style="3" customWidth="1"/>
    <col min="37" max="16384" width="9.109375" style="3"/>
  </cols>
  <sheetData>
    <row r="1" spans="1:36" ht="69" customHeight="1">
      <c r="A1" s="54"/>
      <c r="B1" s="55"/>
      <c r="C1" s="55"/>
      <c r="D1" s="55"/>
      <c r="E1" s="55"/>
      <c r="F1" s="55"/>
      <c r="G1" s="56"/>
      <c r="H1" s="27"/>
      <c r="I1" s="57" t="s">
        <v>1285</v>
      </c>
      <c r="J1" s="57" t="s">
        <v>1279</v>
      </c>
      <c r="K1" s="57" t="s">
        <v>0</v>
      </c>
      <c r="L1" s="57" t="s">
        <v>1</v>
      </c>
      <c r="M1" s="57" t="s">
        <v>3</v>
      </c>
      <c r="N1" s="57" t="s">
        <v>4</v>
      </c>
      <c r="O1" s="57" t="s">
        <v>7</v>
      </c>
      <c r="P1" s="57" t="s">
        <v>10</v>
      </c>
      <c r="Q1" s="57" t="s">
        <v>12</v>
      </c>
      <c r="R1" s="57" t="s">
        <v>14</v>
      </c>
      <c r="S1" s="57" t="s">
        <v>16</v>
      </c>
      <c r="T1" s="57" t="s">
        <v>18</v>
      </c>
      <c r="U1" s="57" t="s">
        <v>20</v>
      </c>
      <c r="V1" s="57" t="s">
        <v>22</v>
      </c>
      <c r="W1" s="57" t="s">
        <v>23</v>
      </c>
      <c r="X1" s="57" t="s">
        <v>25</v>
      </c>
      <c r="Y1" s="57" t="s">
        <v>26</v>
      </c>
      <c r="Z1" s="57" t="s">
        <v>28</v>
      </c>
      <c r="AA1" s="57" t="s">
        <v>30</v>
      </c>
      <c r="AB1" s="57" t="s">
        <v>32</v>
      </c>
      <c r="AC1" s="57" t="s">
        <v>33</v>
      </c>
      <c r="AD1" s="57" t="s">
        <v>23</v>
      </c>
      <c r="AE1" s="57" t="s">
        <v>35</v>
      </c>
      <c r="AF1" s="57" t="s">
        <v>37</v>
      </c>
      <c r="AG1" s="57" t="s">
        <v>38</v>
      </c>
      <c r="AH1" s="57" t="s">
        <v>39</v>
      </c>
      <c r="AI1" s="57" t="s">
        <v>40</v>
      </c>
      <c r="AJ1" s="27"/>
    </row>
    <row r="2" spans="1:36" s="4" customFormat="1" ht="96.75" customHeight="1">
      <c r="A2" s="51" t="s">
        <v>1367</v>
      </c>
      <c r="B2" s="52"/>
      <c r="C2" s="52"/>
      <c r="D2" s="52"/>
      <c r="E2" s="52"/>
      <c r="F2" s="52"/>
      <c r="G2" s="53"/>
      <c r="H2" s="2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34"/>
    </row>
    <row r="3" spans="1:3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45550</v>
      </c>
      <c r="N3" s="19">
        <v>45542</v>
      </c>
      <c r="O3" s="19">
        <v>45507</v>
      </c>
      <c r="P3" s="19">
        <v>45487</v>
      </c>
      <c r="Q3" s="19">
        <v>45480</v>
      </c>
      <c r="R3" s="19">
        <v>45466</v>
      </c>
      <c r="S3" s="19">
        <v>45459</v>
      </c>
      <c r="T3" s="19">
        <v>45444</v>
      </c>
      <c r="U3" s="19">
        <v>45437</v>
      </c>
      <c r="V3" s="19">
        <v>45431</v>
      </c>
      <c r="W3" s="19">
        <v>45430</v>
      </c>
      <c r="X3" s="19">
        <v>45410</v>
      </c>
      <c r="Y3" s="19">
        <v>45410</v>
      </c>
      <c r="Z3" s="19">
        <v>45388</v>
      </c>
      <c r="AA3" s="19">
        <v>45381</v>
      </c>
      <c r="AB3" s="19">
        <v>45374</v>
      </c>
      <c r="AC3" s="19">
        <v>45368</v>
      </c>
      <c r="AD3" s="19">
        <v>45360</v>
      </c>
      <c r="AE3" s="19">
        <v>45354</v>
      </c>
      <c r="AF3" s="19">
        <v>45347</v>
      </c>
      <c r="AG3" s="19">
        <v>45347</v>
      </c>
      <c r="AH3" s="19">
        <v>45326</v>
      </c>
      <c r="AI3" s="19">
        <v>45325</v>
      </c>
      <c r="AJ3" s="34"/>
    </row>
    <row r="4" spans="1:36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290</v>
      </c>
      <c r="K4" s="21" t="s">
        <v>48</v>
      </c>
      <c r="L4" s="21" t="s">
        <v>290</v>
      </c>
      <c r="M4" s="21" t="s">
        <v>51</v>
      </c>
      <c r="N4" s="21" t="s">
        <v>290</v>
      </c>
      <c r="O4" s="21" t="s">
        <v>53</v>
      </c>
      <c r="P4" s="21" t="s">
        <v>290</v>
      </c>
      <c r="Q4" s="21" t="s">
        <v>51</v>
      </c>
      <c r="R4" s="21" t="s">
        <v>290</v>
      </c>
      <c r="S4" s="21" t="s">
        <v>290</v>
      </c>
      <c r="T4" s="21" t="s">
        <v>290</v>
      </c>
      <c r="U4" s="21" t="s">
        <v>290</v>
      </c>
      <c r="V4" s="21" t="s">
        <v>51</v>
      </c>
      <c r="W4" s="21" t="s">
        <v>290</v>
      </c>
      <c r="X4" s="21" t="s">
        <v>48</v>
      </c>
      <c r="Y4" s="21" t="s">
        <v>290</v>
      </c>
      <c r="Z4" s="21" t="s">
        <v>290</v>
      </c>
      <c r="AA4" s="21" t="s">
        <v>290</v>
      </c>
      <c r="AB4" s="21" t="s">
        <v>51</v>
      </c>
      <c r="AC4" s="21" t="s">
        <v>290</v>
      </c>
      <c r="AD4" s="21" t="s">
        <v>290</v>
      </c>
      <c r="AE4" s="21" t="s">
        <v>290</v>
      </c>
      <c r="AF4" s="21" t="s">
        <v>51</v>
      </c>
      <c r="AG4" s="21" t="s">
        <v>290</v>
      </c>
      <c r="AH4" s="21" t="s">
        <v>51</v>
      </c>
      <c r="AI4" s="21" t="s">
        <v>51</v>
      </c>
      <c r="AJ4" s="35"/>
    </row>
    <row r="5" spans="1:36" s="11" customFormat="1" ht="18" customHeight="1">
      <c r="A5" s="1">
        <v>1</v>
      </c>
      <c r="B5" s="1">
        <v>8606</v>
      </c>
      <c r="C5" s="5" t="s">
        <v>658</v>
      </c>
      <c r="D5" s="1" t="s">
        <v>659</v>
      </c>
      <c r="E5" s="6" t="s">
        <v>57</v>
      </c>
      <c r="F5" s="1" t="s">
        <v>58</v>
      </c>
      <c r="G5" s="1">
        <f t="shared" ref="G5:G36" si="0">SUM(I5:AI5)</f>
        <v>1100</v>
      </c>
      <c r="H5" s="31"/>
      <c r="I5" s="7"/>
      <c r="J5" s="7"/>
      <c r="K5" s="7"/>
      <c r="L5" s="7">
        <v>100</v>
      </c>
      <c r="M5" s="7"/>
      <c r="N5" s="7">
        <v>100</v>
      </c>
      <c r="O5" s="7">
        <v>160</v>
      </c>
      <c r="P5" s="7">
        <v>50</v>
      </c>
      <c r="Q5" s="7"/>
      <c r="R5" s="7">
        <v>95</v>
      </c>
      <c r="S5" s="7"/>
      <c r="T5" s="7">
        <v>95</v>
      </c>
      <c r="U5" s="7">
        <v>50</v>
      </c>
      <c r="V5" s="7"/>
      <c r="W5" s="7">
        <v>90</v>
      </c>
      <c r="X5" s="7"/>
      <c r="Y5" s="7">
        <v>65</v>
      </c>
      <c r="Z5" s="7"/>
      <c r="AA5" s="7">
        <v>100</v>
      </c>
      <c r="AB5" s="7"/>
      <c r="AC5" s="7">
        <v>95</v>
      </c>
      <c r="AD5" s="7"/>
      <c r="AE5" s="7">
        <v>100</v>
      </c>
      <c r="AF5" s="7"/>
      <c r="AG5" s="7"/>
      <c r="AH5" s="7"/>
      <c r="AI5" s="7"/>
      <c r="AJ5" s="32"/>
    </row>
    <row r="6" spans="1:36" s="11" customFormat="1" ht="18" customHeight="1">
      <c r="A6" s="1">
        <v>2</v>
      </c>
      <c r="B6" s="1">
        <v>21022</v>
      </c>
      <c r="C6" s="5" t="s">
        <v>660</v>
      </c>
      <c r="D6" s="1" t="s">
        <v>659</v>
      </c>
      <c r="E6" s="6" t="s">
        <v>57</v>
      </c>
      <c r="F6" s="1" t="s">
        <v>58</v>
      </c>
      <c r="G6" s="1">
        <f t="shared" si="0"/>
        <v>650</v>
      </c>
      <c r="H6" s="31"/>
      <c r="I6" s="7">
        <v>5</v>
      </c>
      <c r="J6" s="7"/>
      <c r="K6" s="7"/>
      <c r="L6" s="7"/>
      <c r="M6" s="7"/>
      <c r="N6" s="7"/>
      <c r="O6" s="7">
        <v>200</v>
      </c>
      <c r="P6" s="7"/>
      <c r="Q6" s="7"/>
      <c r="R6" s="7"/>
      <c r="S6" s="7"/>
      <c r="T6" s="7"/>
      <c r="U6" s="7">
        <v>42.5</v>
      </c>
      <c r="V6" s="7"/>
      <c r="W6" s="7">
        <v>95</v>
      </c>
      <c r="X6" s="7"/>
      <c r="Y6" s="7">
        <v>90</v>
      </c>
      <c r="Z6" s="7"/>
      <c r="AA6" s="7"/>
      <c r="AB6" s="7"/>
      <c r="AC6" s="7">
        <v>80</v>
      </c>
      <c r="AD6" s="7">
        <v>47.5</v>
      </c>
      <c r="AE6" s="7">
        <v>90</v>
      </c>
      <c r="AF6" s="7"/>
      <c r="AG6" s="7"/>
      <c r="AH6" s="7"/>
      <c r="AI6" s="7"/>
      <c r="AJ6" s="36"/>
    </row>
    <row r="7" spans="1:36" s="11" customFormat="1" ht="18" customHeight="1">
      <c r="A7" s="1">
        <v>3</v>
      </c>
      <c r="B7" s="1">
        <v>41195</v>
      </c>
      <c r="C7" s="5" t="s">
        <v>661</v>
      </c>
      <c r="D7" s="1" t="s">
        <v>659</v>
      </c>
      <c r="E7" s="6" t="s">
        <v>57</v>
      </c>
      <c r="F7" s="1" t="s">
        <v>58</v>
      </c>
      <c r="G7" s="1">
        <f t="shared" si="0"/>
        <v>645</v>
      </c>
      <c r="H7" s="31"/>
      <c r="I7" s="7"/>
      <c r="J7" s="7"/>
      <c r="K7" s="7"/>
      <c r="L7" s="7">
        <v>95</v>
      </c>
      <c r="M7" s="7"/>
      <c r="N7" s="7"/>
      <c r="O7" s="7">
        <v>170</v>
      </c>
      <c r="P7" s="7"/>
      <c r="Q7" s="7"/>
      <c r="R7" s="7"/>
      <c r="S7" s="7"/>
      <c r="T7" s="7"/>
      <c r="U7" s="7"/>
      <c r="V7" s="7"/>
      <c r="W7" s="7"/>
      <c r="X7" s="7"/>
      <c r="Y7" s="7">
        <v>100</v>
      </c>
      <c r="Z7" s="7"/>
      <c r="AA7" s="7"/>
      <c r="AB7" s="7"/>
      <c r="AC7" s="7">
        <v>90</v>
      </c>
      <c r="AD7" s="7"/>
      <c r="AE7" s="7">
        <v>95</v>
      </c>
      <c r="AF7" s="7"/>
      <c r="AG7" s="7">
        <v>95</v>
      </c>
      <c r="AH7" s="7"/>
      <c r="AI7" s="7"/>
      <c r="AJ7" s="32"/>
    </row>
    <row r="8" spans="1:36" s="11" customFormat="1" ht="18" customHeight="1">
      <c r="A8" s="1">
        <v>4</v>
      </c>
      <c r="B8" s="1">
        <v>27656</v>
      </c>
      <c r="C8" s="5" t="s">
        <v>662</v>
      </c>
      <c r="D8" s="1" t="s">
        <v>659</v>
      </c>
      <c r="E8" s="6" t="s">
        <v>57</v>
      </c>
      <c r="F8" s="1" t="s">
        <v>66</v>
      </c>
      <c r="G8" s="1">
        <f t="shared" si="0"/>
        <v>500</v>
      </c>
      <c r="H8" s="31"/>
      <c r="I8" s="7"/>
      <c r="J8" s="7"/>
      <c r="K8" s="7"/>
      <c r="L8" s="7"/>
      <c r="M8" s="7"/>
      <c r="N8" s="7"/>
      <c r="O8" s="7">
        <v>180</v>
      </c>
      <c r="P8" s="7"/>
      <c r="Q8" s="7">
        <v>25</v>
      </c>
      <c r="R8" s="7">
        <v>100</v>
      </c>
      <c r="S8" s="7"/>
      <c r="T8" s="7"/>
      <c r="U8" s="7"/>
      <c r="V8" s="7"/>
      <c r="W8" s="7"/>
      <c r="X8" s="7"/>
      <c r="Y8" s="7">
        <v>95</v>
      </c>
      <c r="Z8" s="7"/>
      <c r="AA8" s="7"/>
      <c r="AB8" s="7"/>
      <c r="AC8" s="7">
        <v>100</v>
      </c>
      <c r="AD8" s="7"/>
      <c r="AE8" s="7"/>
      <c r="AF8" s="7"/>
      <c r="AG8" s="7"/>
      <c r="AH8" s="7"/>
      <c r="AI8" s="7"/>
      <c r="AJ8" s="36"/>
    </row>
    <row r="9" spans="1:36" s="11" customFormat="1" ht="18" customHeight="1">
      <c r="A9" s="1">
        <v>5</v>
      </c>
      <c r="B9" s="1">
        <v>11113</v>
      </c>
      <c r="C9" s="5" t="s">
        <v>664</v>
      </c>
      <c r="D9" s="1" t="s">
        <v>659</v>
      </c>
      <c r="E9" s="6" t="s">
        <v>57</v>
      </c>
      <c r="F9" s="1" t="s">
        <v>58</v>
      </c>
      <c r="G9" s="1">
        <f t="shared" si="0"/>
        <v>487.5</v>
      </c>
      <c r="H9" s="31"/>
      <c r="I9" s="7"/>
      <c r="J9" s="7"/>
      <c r="K9" s="7"/>
      <c r="L9" s="7">
        <v>70</v>
      </c>
      <c r="M9" s="7"/>
      <c r="N9" s="7">
        <v>85</v>
      </c>
      <c r="O9" s="7">
        <v>10</v>
      </c>
      <c r="P9" s="7">
        <v>47.5</v>
      </c>
      <c r="Q9" s="7"/>
      <c r="R9" s="7">
        <v>85</v>
      </c>
      <c r="S9" s="7"/>
      <c r="T9" s="7"/>
      <c r="U9" s="7"/>
      <c r="V9" s="7"/>
      <c r="W9" s="7"/>
      <c r="X9" s="7"/>
      <c r="Y9" s="7">
        <v>55</v>
      </c>
      <c r="Z9" s="7"/>
      <c r="AA9" s="7"/>
      <c r="AB9" s="7"/>
      <c r="AC9" s="7">
        <v>65</v>
      </c>
      <c r="AD9" s="7"/>
      <c r="AE9" s="7">
        <v>70</v>
      </c>
      <c r="AF9" s="7"/>
      <c r="AG9" s="7"/>
      <c r="AH9" s="7"/>
      <c r="AI9" s="7"/>
      <c r="AJ9" s="36"/>
    </row>
    <row r="10" spans="1:36" s="11" customFormat="1" ht="18" customHeight="1">
      <c r="A10" s="1">
        <v>6</v>
      </c>
      <c r="B10" s="1">
        <v>54208</v>
      </c>
      <c r="C10" s="5" t="s">
        <v>663</v>
      </c>
      <c r="D10" s="1" t="s">
        <v>659</v>
      </c>
      <c r="E10" s="6" t="s">
        <v>57</v>
      </c>
      <c r="F10" s="1" t="s">
        <v>58</v>
      </c>
      <c r="G10" s="1">
        <f t="shared" si="0"/>
        <v>475</v>
      </c>
      <c r="H10" s="31"/>
      <c r="I10" s="7"/>
      <c r="J10" s="7"/>
      <c r="K10" s="7"/>
      <c r="L10" s="7"/>
      <c r="M10" s="7"/>
      <c r="N10" s="7">
        <v>95</v>
      </c>
      <c r="O10" s="7">
        <v>80</v>
      </c>
      <c r="P10" s="7"/>
      <c r="Q10" s="7"/>
      <c r="R10" s="7"/>
      <c r="S10" s="7"/>
      <c r="T10" s="7"/>
      <c r="U10" s="7"/>
      <c r="V10" s="7"/>
      <c r="W10" s="7"/>
      <c r="X10" s="7"/>
      <c r="Y10" s="7">
        <v>80</v>
      </c>
      <c r="Z10" s="7"/>
      <c r="AA10" s="7"/>
      <c r="AB10" s="7"/>
      <c r="AC10" s="7">
        <v>85</v>
      </c>
      <c r="AD10" s="7">
        <v>50</v>
      </c>
      <c r="AE10" s="7">
        <v>85</v>
      </c>
      <c r="AF10" s="7"/>
      <c r="AG10" s="7"/>
      <c r="AH10" s="7"/>
      <c r="AI10" s="7"/>
      <c r="AJ10" s="36"/>
    </row>
    <row r="11" spans="1:36" s="11" customFormat="1" ht="18" customHeight="1">
      <c r="A11" s="1">
        <v>7</v>
      </c>
      <c r="B11" s="24">
        <v>54061</v>
      </c>
      <c r="C11" s="25" t="s">
        <v>669</v>
      </c>
      <c r="D11" s="1" t="s">
        <v>659</v>
      </c>
      <c r="E11" s="6" t="s">
        <v>57</v>
      </c>
      <c r="F11" s="1" t="s">
        <v>58</v>
      </c>
      <c r="G11" s="1">
        <f t="shared" si="0"/>
        <v>435</v>
      </c>
      <c r="H11" s="31"/>
      <c r="I11" s="44"/>
      <c r="J11" s="44">
        <v>50</v>
      </c>
      <c r="K11" s="44"/>
      <c r="L11" s="44">
        <v>60</v>
      </c>
      <c r="M11" s="44"/>
      <c r="N11" s="44"/>
      <c r="O11" s="44"/>
      <c r="P11" s="44"/>
      <c r="Q11" s="44"/>
      <c r="R11" s="44">
        <v>80</v>
      </c>
      <c r="S11" s="44"/>
      <c r="T11" s="44">
        <v>85</v>
      </c>
      <c r="U11" s="44"/>
      <c r="V11" s="44"/>
      <c r="W11" s="44"/>
      <c r="X11" s="44"/>
      <c r="Y11" s="44">
        <v>25</v>
      </c>
      <c r="Z11" s="44"/>
      <c r="AA11" s="44"/>
      <c r="AB11" s="44"/>
      <c r="AC11" s="44">
        <v>60</v>
      </c>
      <c r="AD11" s="44"/>
      <c r="AE11" s="44"/>
      <c r="AF11" s="44"/>
      <c r="AG11" s="44">
        <v>75</v>
      </c>
      <c r="AH11" s="44"/>
      <c r="AI11" s="44"/>
      <c r="AJ11" s="32"/>
    </row>
    <row r="12" spans="1:36" s="11" customFormat="1" ht="18" customHeight="1">
      <c r="A12" s="1">
        <v>8</v>
      </c>
      <c r="B12" s="1">
        <v>48393</v>
      </c>
      <c r="C12" s="5" t="s">
        <v>667</v>
      </c>
      <c r="D12" s="1" t="s">
        <v>659</v>
      </c>
      <c r="E12" s="6" t="s">
        <v>57</v>
      </c>
      <c r="F12" s="1" t="s">
        <v>58</v>
      </c>
      <c r="G12" s="1">
        <f t="shared" si="0"/>
        <v>420</v>
      </c>
      <c r="H12" s="31"/>
      <c r="I12" s="7"/>
      <c r="J12" s="7"/>
      <c r="K12" s="7"/>
      <c r="L12" s="7">
        <v>90</v>
      </c>
      <c r="M12" s="7"/>
      <c r="N12" s="7">
        <v>90</v>
      </c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>
        <v>85</v>
      </c>
      <c r="AB12" s="7"/>
      <c r="AC12" s="7">
        <v>70</v>
      </c>
      <c r="AD12" s="7"/>
      <c r="AE12" s="7"/>
      <c r="AF12" s="7"/>
      <c r="AG12" s="7">
        <v>85</v>
      </c>
      <c r="AH12" s="7"/>
      <c r="AI12" s="7"/>
      <c r="AJ12" s="36"/>
    </row>
    <row r="13" spans="1:36" s="11" customFormat="1" ht="18" customHeight="1">
      <c r="A13" s="1">
        <v>9</v>
      </c>
      <c r="B13" s="1">
        <v>43535</v>
      </c>
      <c r="C13" s="5" t="s">
        <v>668</v>
      </c>
      <c r="D13" s="1" t="s">
        <v>659</v>
      </c>
      <c r="E13" s="6" t="s">
        <v>57</v>
      </c>
      <c r="F13" s="1" t="s">
        <v>90</v>
      </c>
      <c r="G13" s="1">
        <f t="shared" si="0"/>
        <v>394</v>
      </c>
      <c r="H13" s="31"/>
      <c r="I13" s="7">
        <v>2</v>
      </c>
      <c r="J13" s="7"/>
      <c r="K13" s="7"/>
      <c r="L13" s="7">
        <v>65</v>
      </c>
      <c r="M13" s="7"/>
      <c r="N13" s="7"/>
      <c r="O13" s="7">
        <v>7</v>
      </c>
      <c r="P13" s="7"/>
      <c r="Q13" s="7"/>
      <c r="R13" s="7">
        <v>70</v>
      </c>
      <c r="S13" s="7"/>
      <c r="T13" s="7"/>
      <c r="U13" s="7"/>
      <c r="V13" s="7"/>
      <c r="W13" s="7">
        <v>70</v>
      </c>
      <c r="X13" s="7"/>
      <c r="Y13" s="7">
        <v>35</v>
      </c>
      <c r="Z13" s="7"/>
      <c r="AA13" s="7"/>
      <c r="AB13" s="7"/>
      <c r="AC13" s="7"/>
      <c r="AD13" s="7"/>
      <c r="AE13" s="7">
        <v>65</v>
      </c>
      <c r="AF13" s="7"/>
      <c r="AG13" s="7">
        <v>80</v>
      </c>
      <c r="AH13" s="7"/>
      <c r="AI13" s="7"/>
      <c r="AJ13" s="32"/>
    </row>
    <row r="14" spans="1:36" s="11" customFormat="1" ht="18" customHeight="1">
      <c r="A14" s="1">
        <v>10</v>
      </c>
      <c r="B14" s="1">
        <v>50565</v>
      </c>
      <c r="C14" s="5" t="s">
        <v>670</v>
      </c>
      <c r="D14" s="1" t="s">
        <v>659</v>
      </c>
      <c r="E14" s="6" t="s">
        <v>57</v>
      </c>
      <c r="F14" s="1" t="s">
        <v>58</v>
      </c>
      <c r="G14" s="1">
        <f t="shared" si="0"/>
        <v>387.5</v>
      </c>
      <c r="H14" s="31"/>
      <c r="I14" s="7"/>
      <c r="J14" s="7"/>
      <c r="K14" s="7"/>
      <c r="L14" s="7">
        <v>85</v>
      </c>
      <c r="M14" s="7"/>
      <c r="N14" s="7"/>
      <c r="O14" s="7"/>
      <c r="P14" s="7"/>
      <c r="Q14" s="7"/>
      <c r="R14" s="7"/>
      <c r="S14" s="7"/>
      <c r="T14" s="7"/>
      <c r="U14" s="7">
        <v>47.5</v>
      </c>
      <c r="V14" s="7"/>
      <c r="W14" s="7">
        <v>85</v>
      </c>
      <c r="X14" s="7"/>
      <c r="Y14" s="7">
        <v>75</v>
      </c>
      <c r="Z14" s="7"/>
      <c r="AA14" s="7">
        <v>95</v>
      </c>
      <c r="AB14" s="7"/>
      <c r="AC14" s="7"/>
      <c r="AD14" s="7"/>
      <c r="AE14" s="7"/>
      <c r="AF14" s="7"/>
      <c r="AG14" s="7"/>
      <c r="AH14" s="7"/>
      <c r="AI14" s="7"/>
      <c r="AJ14" s="36"/>
    </row>
    <row r="15" spans="1:36" s="11" customFormat="1" ht="18" customHeight="1">
      <c r="A15" s="1">
        <v>11</v>
      </c>
      <c r="B15" s="1">
        <v>6500</v>
      </c>
      <c r="C15" s="5" t="s">
        <v>665</v>
      </c>
      <c r="D15" s="1" t="s">
        <v>659</v>
      </c>
      <c r="E15" s="6" t="s">
        <v>57</v>
      </c>
      <c r="F15" s="1" t="s">
        <v>58</v>
      </c>
      <c r="G15" s="1">
        <f t="shared" si="0"/>
        <v>380</v>
      </c>
      <c r="H15" s="31"/>
      <c r="I15" s="7"/>
      <c r="J15" s="7"/>
      <c r="K15" s="7"/>
      <c r="L15" s="7"/>
      <c r="M15" s="7"/>
      <c r="N15" s="7"/>
      <c r="O15" s="7">
        <v>70</v>
      </c>
      <c r="P15" s="7"/>
      <c r="Q15" s="7"/>
      <c r="R15" s="7"/>
      <c r="S15" s="7"/>
      <c r="T15" s="7"/>
      <c r="U15" s="7"/>
      <c r="V15" s="7"/>
      <c r="W15" s="7">
        <v>100</v>
      </c>
      <c r="X15" s="7"/>
      <c r="Y15" s="7"/>
      <c r="Z15" s="7"/>
      <c r="AA15" s="7">
        <v>90</v>
      </c>
      <c r="AB15" s="7"/>
      <c r="AC15" s="7"/>
      <c r="AD15" s="7">
        <v>45</v>
      </c>
      <c r="AE15" s="7">
        <v>75</v>
      </c>
      <c r="AF15" s="7"/>
      <c r="AG15" s="7"/>
      <c r="AH15" s="7"/>
      <c r="AI15" s="7"/>
      <c r="AJ15" s="36"/>
    </row>
    <row r="16" spans="1:36" s="11" customFormat="1" ht="18" customHeight="1">
      <c r="A16" s="1">
        <v>12</v>
      </c>
      <c r="B16" s="1">
        <v>54475</v>
      </c>
      <c r="C16" s="5" t="s">
        <v>666</v>
      </c>
      <c r="D16" s="1" t="s">
        <v>659</v>
      </c>
      <c r="E16" s="6" t="s">
        <v>57</v>
      </c>
      <c r="F16" s="1" t="s">
        <v>58</v>
      </c>
      <c r="G16" s="1">
        <f t="shared" si="0"/>
        <v>360</v>
      </c>
      <c r="H16" s="31"/>
      <c r="I16" s="7">
        <v>10</v>
      </c>
      <c r="J16" s="7"/>
      <c r="K16" s="7"/>
      <c r="L16" s="7"/>
      <c r="M16" s="7"/>
      <c r="N16" s="7"/>
      <c r="O16" s="7">
        <v>250</v>
      </c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>
        <v>100</v>
      </c>
      <c r="AH16" s="7"/>
      <c r="AI16" s="7"/>
      <c r="AJ16" s="36"/>
    </row>
    <row r="17" spans="1:36" s="11" customFormat="1" ht="18" customHeight="1">
      <c r="A17" s="1">
        <v>13</v>
      </c>
      <c r="B17" s="1">
        <v>12984</v>
      </c>
      <c r="C17" s="5" t="s">
        <v>671</v>
      </c>
      <c r="D17" s="1" t="s">
        <v>659</v>
      </c>
      <c r="E17" s="6" t="s">
        <v>57</v>
      </c>
      <c r="F17" s="1" t="s">
        <v>172</v>
      </c>
      <c r="G17" s="1">
        <f t="shared" si="0"/>
        <v>300</v>
      </c>
      <c r="H17" s="31"/>
      <c r="I17" s="7"/>
      <c r="J17" s="7"/>
      <c r="K17" s="7"/>
      <c r="L17" s="7"/>
      <c r="M17" s="7"/>
      <c r="N17" s="7"/>
      <c r="O17" s="7">
        <v>300</v>
      </c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36"/>
    </row>
    <row r="18" spans="1:36" s="11" customFormat="1" ht="18" customHeight="1">
      <c r="A18" s="1">
        <v>14</v>
      </c>
      <c r="B18" s="1">
        <v>56675</v>
      </c>
      <c r="C18" s="5" t="s">
        <v>674</v>
      </c>
      <c r="D18" s="1" t="s">
        <v>659</v>
      </c>
      <c r="E18" s="6" t="s">
        <v>57</v>
      </c>
      <c r="F18" s="1" t="s">
        <v>58</v>
      </c>
      <c r="G18" s="1">
        <f t="shared" si="0"/>
        <v>294</v>
      </c>
      <c r="H18" s="31"/>
      <c r="I18" s="7"/>
      <c r="J18" s="7"/>
      <c r="K18" s="7"/>
      <c r="L18" s="7">
        <v>75</v>
      </c>
      <c r="M18" s="7"/>
      <c r="N18" s="7"/>
      <c r="O18" s="7">
        <v>9</v>
      </c>
      <c r="P18" s="7"/>
      <c r="Q18" s="7"/>
      <c r="R18" s="7">
        <v>75</v>
      </c>
      <c r="S18" s="7"/>
      <c r="T18" s="7"/>
      <c r="U18" s="7"/>
      <c r="V18" s="7"/>
      <c r="W18" s="7">
        <v>75</v>
      </c>
      <c r="X18" s="7"/>
      <c r="Y18" s="7">
        <v>60</v>
      </c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36"/>
    </row>
    <row r="19" spans="1:36" s="11" customFormat="1" ht="18" customHeight="1">
      <c r="A19" s="1">
        <v>15</v>
      </c>
      <c r="B19" s="1">
        <v>61662</v>
      </c>
      <c r="C19" s="5" t="s">
        <v>673</v>
      </c>
      <c r="D19" s="1" t="s">
        <v>659</v>
      </c>
      <c r="E19" s="6" t="s">
        <v>57</v>
      </c>
      <c r="F19" s="1" t="s">
        <v>58</v>
      </c>
      <c r="G19" s="1">
        <f t="shared" si="0"/>
        <v>237</v>
      </c>
      <c r="H19" s="31"/>
      <c r="I19" s="7">
        <v>7</v>
      </c>
      <c r="J19" s="7"/>
      <c r="K19" s="7"/>
      <c r="L19" s="7"/>
      <c r="M19" s="7"/>
      <c r="N19" s="7"/>
      <c r="O19" s="7">
        <v>230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36"/>
    </row>
    <row r="20" spans="1:36" s="11" customFormat="1" ht="18" customHeight="1">
      <c r="A20" s="1">
        <v>16</v>
      </c>
      <c r="B20" s="1">
        <v>47900</v>
      </c>
      <c r="C20" s="5" t="s">
        <v>672</v>
      </c>
      <c r="D20" s="1" t="s">
        <v>659</v>
      </c>
      <c r="E20" s="6" t="s">
        <v>57</v>
      </c>
      <c r="F20" s="1" t="s">
        <v>61</v>
      </c>
      <c r="G20" s="1">
        <f t="shared" si="0"/>
        <v>235</v>
      </c>
      <c r="H20" s="31"/>
      <c r="I20" s="7"/>
      <c r="J20" s="7"/>
      <c r="K20" s="7"/>
      <c r="L20" s="7"/>
      <c r="M20" s="7"/>
      <c r="N20" s="7"/>
      <c r="O20" s="7">
        <v>150</v>
      </c>
      <c r="P20" s="7"/>
      <c r="Q20" s="7"/>
      <c r="R20" s="7"/>
      <c r="S20" s="7"/>
      <c r="T20" s="7"/>
      <c r="U20" s="7"/>
      <c r="V20" s="7"/>
      <c r="W20" s="7"/>
      <c r="X20" s="7"/>
      <c r="Y20" s="7">
        <v>85</v>
      </c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36"/>
    </row>
    <row r="21" spans="1:36" s="11" customFormat="1" ht="18" customHeight="1">
      <c r="A21" s="1">
        <v>17</v>
      </c>
      <c r="B21" s="1">
        <v>12816</v>
      </c>
      <c r="C21" s="5" t="s">
        <v>675</v>
      </c>
      <c r="D21" s="1" t="s">
        <v>659</v>
      </c>
      <c r="E21" s="6" t="s">
        <v>57</v>
      </c>
      <c r="F21" s="1" t="s">
        <v>61</v>
      </c>
      <c r="G21" s="1">
        <f t="shared" si="0"/>
        <v>215</v>
      </c>
      <c r="H21" s="31"/>
      <c r="I21" s="7"/>
      <c r="J21" s="7"/>
      <c r="K21" s="7"/>
      <c r="L21" s="7"/>
      <c r="M21" s="7"/>
      <c r="N21" s="7"/>
      <c r="O21" s="7">
        <v>215</v>
      </c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36"/>
    </row>
    <row r="22" spans="1:36" s="11" customFormat="1" ht="18" customHeight="1">
      <c r="A22" s="1">
        <v>18</v>
      </c>
      <c r="B22" s="1">
        <v>55590</v>
      </c>
      <c r="C22" s="5" t="s">
        <v>676</v>
      </c>
      <c r="D22" s="1" t="s">
        <v>659</v>
      </c>
      <c r="E22" s="6" t="s">
        <v>57</v>
      </c>
      <c r="F22" s="1" t="s">
        <v>58</v>
      </c>
      <c r="G22" s="1">
        <f t="shared" si="0"/>
        <v>190</v>
      </c>
      <c r="H22" s="31"/>
      <c r="I22" s="7"/>
      <c r="J22" s="7"/>
      <c r="K22" s="7"/>
      <c r="L22" s="7"/>
      <c r="M22" s="7"/>
      <c r="N22" s="7"/>
      <c r="O22" s="7">
        <v>30</v>
      </c>
      <c r="P22" s="7"/>
      <c r="Q22" s="7"/>
      <c r="R22" s="7"/>
      <c r="S22" s="7"/>
      <c r="T22" s="7"/>
      <c r="U22" s="7"/>
      <c r="V22" s="7"/>
      <c r="W22" s="7">
        <v>80</v>
      </c>
      <c r="X22" s="7"/>
      <c r="Y22" s="7"/>
      <c r="Z22" s="7"/>
      <c r="AA22" s="7">
        <v>80</v>
      </c>
      <c r="AB22" s="7"/>
      <c r="AC22" s="7"/>
      <c r="AD22" s="7"/>
      <c r="AE22" s="7"/>
      <c r="AF22" s="7"/>
      <c r="AG22" s="7"/>
      <c r="AH22" s="7"/>
      <c r="AI22" s="7"/>
      <c r="AJ22" s="36"/>
    </row>
    <row r="23" spans="1:36" s="11" customFormat="1" ht="18" customHeight="1">
      <c r="A23" s="1">
        <v>19</v>
      </c>
      <c r="B23" s="1">
        <v>59615</v>
      </c>
      <c r="C23" s="5" t="s">
        <v>677</v>
      </c>
      <c r="D23" s="1" t="s">
        <v>659</v>
      </c>
      <c r="E23" s="6" t="s">
        <v>57</v>
      </c>
      <c r="F23" s="1" t="s">
        <v>58</v>
      </c>
      <c r="G23" s="1">
        <f t="shared" si="0"/>
        <v>160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>
        <v>90</v>
      </c>
      <c r="S23" s="7"/>
      <c r="T23" s="7"/>
      <c r="U23" s="7"/>
      <c r="V23" s="7"/>
      <c r="W23" s="7"/>
      <c r="X23" s="7"/>
      <c r="Y23" s="7">
        <v>70</v>
      </c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36"/>
    </row>
    <row r="24" spans="1:36" s="11" customFormat="1" ht="18" customHeight="1">
      <c r="A24" s="1">
        <v>19</v>
      </c>
      <c r="B24" s="1">
        <v>29011</v>
      </c>
      <c r="C24" s="5" t="s">
        <v>678</v>
      </c>
      <c r="D24" s="1" t="s">
        <v>659</v>
      </c>
      <c r="E24" s="6" t="s">
        <v>57</v>
      </c>
      <c r="F24" s="1" t="s">
        <v>215</v>
      </c>
      <c r="G24" s="1">
        <f t="shared" si="0"/>
        <v>160</v>
      </c>
      <c r="H24" s="31"/>
      <c r="I24" s="7"/>
      <c r="J24" s="7"/>
      <c r="K24" s="7"/>
      <c r="L24" s="7"/>
      <c r="M24" s="7"/>
      <c r="N24" s="7"/>
      <c r="O24" s="7">
        <v>140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>
        <v>20</v>
      </c>
      <c r="AG24" s="7"/>
      <c r="AH24" s="7"/>
      <c r="AI24" s="7"/>
      <c r="AJ24" s="36"/>
    </row>
    <row r="25" spans="1:36" s="11" customFormat="1" ht="18" customHeight="1">
      <c r="A25" s="1">
        <v>21</v>
      </c>
      <c r="B25" s="1">
        <v>44010</v>
      </c>
      <c r="C25" s="5" t="s">
        <v>683</v>
      </c>
      <c r="D25" s="1" t="s">
        <v>659</v>
      </c>
      <c r="E25" s="6" t="s">
        <v>57</v>
      </c>
      <c r="F25" s="1" t="s">
        <v>66</v>
      </c>
      <c r="G25" s="1">
        <f t="shared" si="0"/>
        <v>150</v>
      </c>
      <c r="H25" s="31"/>
      <c r="I25" s="7"/>
      <c r="J25" s="7"/>
      <c r="K25" s="7">
        <v>40</v>
      </c>
      <c r="L25" s="7"/>
      <c r="M25" s="7"/>
      <c r="N25" s="7"/>
      <c r="O25" s="7">
        <v>110</v>
      </c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36"/>
    </row>
    <row r="26" spans="1:36" s="11" customFormat="1" ht="18" customHeight="1">
      <c r="A26" s="1">
        <v>22</v>
      </c>
      <c r="B26" s="1">
        <v>34877</v>
      </c>
      <c r="C26" s="5" t="s">
        <v>687</v>
      </c>
      <c r="D26" s="1" t="s">
        <v>659</v>
      </c>
      <c r="E26" s="6" t="s">
        <v>57</v>
      </c>
      <c r="F26" s="1" t="s">
        <v>66</v>
      </c>
      <c r="G26" s="1">
        <f t="shared" si="0"/>
        <v>145</v>
      </c>
      <c r="H26" s="31"/>
      <c r="I26" s="7"/>
      <c r="J26" s="7"/>
      <c r="K26" s="7">
        <v>50</v>
      </c>
      <c r="L26" s="7"/>
      <c r="M26" s="7"/>
      <c r="N26" s="7"/>
      <c r="O26" s="7"/>
      <c r="P26" s="7"/>
      <c r="Q26" s="7">
        <v>20</v>
      </c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>
        <v>75</v>
      </c>
      <c r="AD26" s="7"/>
      <c r="AE26" s="7"/>
      <c r="AF26" s="7"/>
      <c r="AG26" s="7"/>
      <c r="AH26" s="7"/>
      <c r="AI26" s="7"/>
      <c r="AJ26" s="36"/>
    </row>
    <row r="27" spans="1:36" s="11" customFormat="1" ht="18" customHeight="1">
      <c r="A27" s="1">
        <v>23</v>
      </c>
      <c r="B27" s="1">
        <v>32690</v>
      </c>
      <c r="C27" s="5" t="s">
        <v>679</v>
      </c>
      <c r="D27" s="1" t="s">
        <v>659</v>
      </c>
      <c r="E27" s="6" t="s">
        <v>57</v>
      </c>
      <c r="F27" s="1" t="s">
        <v>58</v>
      </c>
      <c r="G27" s="1">
        <f t="shared" si="0"/>
        <v>140</v>
      </c>
      <c r="H27" s="31"/>
      <c r="I27" s="7"/>
      <c r="J27" s="7"/>
      <c r="K27" s="7"/>
      <c r="L27" s="7"/>
      <c r="M27" s="7"/>
      <c r="N27" s="7"/>
      <c r="O27" s="7">
        <v>60</v>
      </c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>
        <v>80</v>
      </c>
      <c r="AF27" s="7"/>
      <c r="AG27" s="7"/>
      <c r="AH27" s="7"/>
      <c r="AI27" s="7"/>
      <c r="AJ27" s="36"/>
    </row>
    <row r="28" spans="1:36" s="11" customFormat="1" ht="18" customHeight="1">
      <c r="A28" s="1">
        <v>24</v>
      </c>
      <c r="B28" s="1">
        <v>58604</v>
      </c>
      <c r="C28" s="5" t="s">
        <v>680</v>
      </c>
      <c r="D28" s="1" t="s">
        <v>659</v>
      </c>
      <c r="E28" s="6" t="s">
        <v>57</v>
      </c>
      <c r="F28" s="1" t="s">
        <v>58</v>
      </c>
      <c r="G28" s="1">
        <f t="shared" si="0"/>
        <v>130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>
        <v>75</v>
      </c>
      <c r="AB28" s="7"/>
      <c r="AC28" s="7">
        <v>55</v>
      </c>
      <c r="AD28" s="7"/>
      <c r="AE28" s="7"/>
      <c r="AF28" s="7"/>
      <c r="AG28" s="7"/>
      <c r="AH28" s="7"/>
      <c r="AI28" s="7"/>
      <c r="AJ28" s="36"/>
    </row>
    <row r="29" spans="1:36" s="11" customFormat="1" ht="18" customHeight="1">
      <c r="A29" s="1">
        <v>25</v>
      </c>
      <c r="B29" s="1">
        <v>42153</v>
      </c>
      <c r="C29" s="5" t="s">
        <v>681</v>
      </c>
      <c r="D29" s="1" t="s">
        <v>659</v>
      </c>
      <c r="E29" s="6" t="s">
        <v>682</v>
      </c>
      <c r="F29" s="1" t="s">
        <v>69</v>
      </c>
      <c r="G29" s="1">
        <f t="shared" si="0"/>
        <v>120</v>
      </c>
      <c r="H29" s="31"/>
      <c r="I29" s="7"/>
      <c r="J29" s="7"/>
      <c r="K29" s="7"/>
      <c r="L29" s="7"/>
      <c r="M29" s="7"/>
      <c r="N29" s="7"/>
      <c r="O29" s="7">
        <v>120</v>
      </c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36"/>
    </row>
    <row r="30" spans="1:36" s="11" customFormat="1" ht="18" customHeight="1">
      <c r="A30" s="1">
        <v>25</v>
      </c>
      <c r="B30" s="1">
        <v>59578</v>
      </c>
      <c r="C30" s="5" t="s">
        <v>704</v>
      </c>
      <c r="D30" s="1" t="s">
        <v>659</v>
      </c>
      <c r="E30" s="6" t="s">
        <v>57</v>
      </c>
      <c r="F30" s="1" t="s">
        <v>58</v>
      </c>
      <c r="G30" s="1">
        <f t="shared" si="0"/>
        <v>120</v>
      </c>
      <c r="H30" s="31"/>
      <c r="I30" s="7"/>
      <c r="J30" s="7"/>
      <c r="K30" s="7"/>
      <c r="L30" s="7">
        <v>80</v>
      </c>
      <c r="M30" s="7"/>
      <c r="N30" s="7"/>
      <c r="O30" s="7">
        <v>40</v>
      </c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36"/>
    </row>
    <row r="31" spans="1:36" s="11" customFormat="1" ht="18" customHeight="1">
      <c r="A31" s="1">
        <v>27</v>
      </c>
      <c r="B31" s="1">
        <v>61738</v>
      </c>
      <c r="C31" s="5" t="s">
        <v>685</v>
      </c>
      <c r="D31" s="1" t="s">
        <v>659</v>
      </c>
      <c r="E31" s="6" t="s">
        <v>57</v>
      </c>
      <c r="F31" s="1" t="s">
        <v>90</v>
      </c>
      <c r="G31" s="1">
        <f t="shared" si="0"/>
        <v>110</v>
      </c>
      <c r="H31" s="31"/>
      <c r="I31" s="7">
        <v>10</v>
      </c>
      <c r="J31" s="7"/>
      <c r="K31" s="7"/>
      <c r="L31" s="7"/>
      <c r="M31" s="7"/>
      <c r="N31" s="7"/>
      <c r="O31" s="7"/>
      <c r="P31" s="7"/>
      <c r="Q31" s="7"/>
      <c r="R31" s="7"/>
      <c r="S31" s="7">
        <v>100</v>
      </c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36"/>
    </row>
    <row r="32" spans="1:36" s="11" customFormat="1" ht="18" customHeight="1">
      <c r="A32" s="1">
        <v>28</v>
      </c>
      <c r="B32" s="1">
        <v>53423</v>
      </c>
      <c r="C32" s="5" t="s">
        <v>688</v>
      </c>
      <c r="D32" s="1" t="s">
        <v>659</v>
      </c>
      <c r="E32" s="6" t="s">
        <v>57</v>
      </c>
      <c r="F32" s="1" t="s">
        <v>90</v>
      </c>
      <c r="G32" s="1">
        <f t="shared" si="0"/>
        <v>102</v>
      </c>
      <c r="H32" s="31"/>
      <c r="I32" s="7">
        <v>7</v>
      </c>
      <c r="J32" s="7"/>
      <c r="K32" s="7"/>
      <c r="L32" s="7"/>
      <c r="M32" s="7"/>
      <c r="N32" s="7"/>
      <c r="O32" s="7"/>
      <c r="P32" s="7"/>
      <c r="Q32" s="7"/>
      <c r="R32" s="7"/>
      <c r="S32" s="7">
        <v>95</v>
      </c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36"/>
    </row>
    <row r="33" spans="1:36" s="11" customFormat="1" ht="18" customHeight="1">
      <c r="A33" s="1">
        <v>29</v>
      </c>
      <c r="B33" s="1">
        <v>13307</v>
      </c>
      <c r="C33" s="5" t="s">
        <v>684</v>
      </c>
      <c r="D33" s="1" t="s">
        <v>659</v>
      </c>
      <c r="E33" s="6" t="s">
        <v>57</v>
      </c>
      <c r="F33" s="1" t="s">
        <v>109</v>
      </c>
      <c r="G33" s="1">
        <f t="shared" si="0"/>
        <v>100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>
        <v>100</v>
      </c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36"/>
    </row>
    <row r="34" spans="1:36" s="11" customFormat="1" ht="18" customHeight="1">
      <c r="A34" s="1">
        <v>29</v>
      </c>
      <c r="B34" s="1">
        <v>60222</v>
      </c>
      <c r="C34" s="5" t="s">
        <v>686</v>
      </c>
      <c r="D34" s="1" t="s">
        <v>659</v>
      </c>
      <c r="E34" s="6" t="s">
        <v>57</v>
      </c>
      <c r="F34" s="1" t="s">
        <v>61</v>
      </c>
      <c r="G34" s="1">
        <f t="shared" si="0"/>
        <v>100</v>
      </c>
      <c r="H34" s="31"/>
      <c r="I34" s="7"/>
      <c r="J34" s="7"/>
      <c r="K34" s="7"/>
      <c r="L34" s="7"/>
      <c r="M34" s="7"/>
      <c r="N34" s="7"/>
      <c r="O34" s="7">
        <v>100</v>
      </c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36"/>
    </row>
    <row r="35" spans="1:36" s="11" customFormat="1" ht="18" customHeight="1">
      <c r="A35" s="1">
        <v>31</v>
      </c>
      <c r="B35" s="1">
        <v>56205</v>
      </c>
      <c r="C35" s="5" t="s">
        <v>691</v>
      </c>
      <c r="D35" s="1" t="s">
        <v>659</v>
      </c>
      <c r="E35" s="6" t="s">
        <v>57</v>
      </c>
      <c r="F35" s="1" t="s">
        <v>90</v>
      </c>
      <c r="G35" s="1">
        <f t="shared" si="0"/>
        <v>95</v>
      </c>
      <c r="H35" s="31"/>
      <c r="I35" s="7">
        <v>5</v>
      </c>
      <c r="J35" s="7"/>
      <c r="K35" s="7"/>
      <c r="L35" s="7"/>
      <c r="M35" s="7"/>
      <c r="N35" s="7"/>
      <c r="O35" s="7"/>
      <c r="P35" s="7"/>
      <c r="Q35" s="7"/>
      <c r="R35" s="7"/>
      <c r="S35" s="7">
        <v>90</v>
      </c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36"/>
    </row>
    <row r="36" spans="1:36" s="11" customFormat="1" ht="18" customHeight="1">
      <c r="A36" s="1">
        <v>32</v>
      </c>
      <c r="B36" s="1">
        <v>61561</v>
      </c>
      <c r="C36" s="5" t="s">
        <v>690</v>
      </c>
      <c r="D36" s="1" t="s">
        <v>659</v>
      </c>
      <c r="E36" s="6" t="s">
        <v>57</v>
      </c>
      <c r="F36" s="1" t="s">
        <v>92</v>
      </c>
      <c r="G36" s="1">
        <f t="shared" si="0"/>
        <v>92</v>
      </c>
      <c r="H36" s="31"/>
      <c r="I36" s="7">
        <v>2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>
        <v>90</v>
      </c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36"/>
    </row>
    <row r="37" spans="1:36" s="11" customFormat="1" ht="18" customHeight="1">
      <c r="A37" s="1">
        <v>33</v>
      </c>
      <c r="B37" s="1">
        <v>45650</v>
      </c>
      <c r="C37" s="5" t="s">
        <v>689</v>
      </c>
      <c r="D37" s="1" t="s">
        <v>659</v>
      </c>
      <c r="E37" s="6" t="s">
        <v>57</v>
      </c>
      <c r="F37" s="1" t="s">
        <v>58</v>
      </c>
      <c r="G37" s="1">
        <f t="shared" ref="G37:G68" si="1">SUM(I37:AI37)</f>
        <v>90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>
        <v>90</v>
      </c>
      <c r="AH37" s="7"/>
      <c r="AI37" s="7"/>
      <c r="AJ37" s="36"/>
    </row>
    <row r="38" spans="1:36" s="11" customFormat="1" ht="18" customHeight="1">
      <c r="A38" s="1">
        <v>33</v>
      </c>
      <c r="B38" s="1">
        <v>61002</v>
      </c>
      <c r="C38" s="5" t="s">
        <v>692</v>
      </c>
      <c r="D38" s="1" t="s">
        <v>659</v>
      </c>
      <c r="E38" s="6" t="s">
        <v>57</v>
      </c>
      <c r="F38" s="1" t="s">
        <v>58</v>
      </c>
      <c r="G38" s="1">
        <f t="shared" si="1"/>
        <v>90</v>
      </c>
      <c r="H38" s="31"/>
      <c r="I38" s="7"/>
      <c r="J38" s="7"/>
      <c r="K38" s="7"/>
      <c r="L38" s="7"/>
      <c r="M38" s="7"/>
      <c r="N38" s="7"/>
      <c r="O38" s="7">
        <v>90</v>
      </c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36"/>
    </row>
    <row r="39" spans="1:36" s="11" customFormat="1" ht="18" customHeight="1">
      <c r="A39" s="1">
        <v>35</v>
      </c>
      <c r="B39" s="1">
        <v>46899</v>
      </c>
      <c r="C39" s="5" t="s">
        <v>693</v>
      </c>
      <c r="D39" s="1" t="s">
        <v>659</v>
      </c>
      <c r="E39" s="6" t="s">
        <v>57</v>
      </c>
      <c r="F39" s="1" t="s">
        <v>90</v>
      </c>
      <c r="G39" s="1">
        <f t="shared" si="1"/>
        <v>88</v>
      </c>
      <c r="H39" s="31"/>
      <c r="I39" s="7">
        <v>3</v>
      </c>
      <c r="J39" s="7"/>
      <c r="K39" s="7"/>
      <c r="L39" s="7"/>
      <c r="M39" s="7"/>
      <c r="N39" s="7"/>
      <c r="O39" s="7"/>
      <c r="P39" s="7"/>
      <c r="Q39" s="7"/>
      <c r="R39" s="7"/>
      <c r="S39" s="7">
        <v>85</v>
      </c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36"/>
    </row>
    <row r="40" spans="1:36" s="11" customFormat="1" ht="18" customHeight="1">
      <c r="A40" s="1">
        <v>36</v>
      </c>
      <c r="B40" s="1">
        <v>11717</v>
      </c>
      <c r="C40" s="5" t="s">
        <v>694</v>
      </c>
      <c r="D40" s="1" t="s">
        <v>659</v>
      </c>
      <c r="E40" s="6" t="s">
        <v>57</v>
      </c>
      <c r="F40" s="1" t="s">
        <v>92</v>
      </c>
      <c r="G40" s="1">
        <f t="shared" si="1"/>
        <v>83</v>
      </c>
      <c r="H40" s="31"/>
      <c r="I40" s="7">
        <v>3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7">
        <v>80</v>
      </c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36"/>
    </row>
    <row r="41" spans="1:36" s="11" customFormat="1" ht="18" customHeight="1">
      <c r="A41" s="1">
        <v>37</v>
      </c>
      <c r="B41" s="1">
        <v>61620</v>
      </c>
      <c r="C41" s="5" t="s">
        <v>695</v>
      </c>
      <c r="D41" s="1" t="s">
        <v>659</v>
      </c>
      <c r="E41" s="6" t="s">
        <v>57</v>
      </c>
      <c r="F41" s="1" t="s">
        <v>90</v>
      </c>
      <c r="G41" s="1">
        <f t="shared" si="1"/>
        <v>80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>
        <v>80</v>
      </c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36"/>
    </row>
    <row r="42" spans="1:36" s="11" customFormat="1" ht="18" customHeight="1">
      <c r="A42" s="1">
        <v>37</v>
      </c>
      <c r="B42" s="1">
        <v>62084</v>
      </c>
      <c r="C42" s="5" t="s">
        <v>696</v>
      </c>
      <c r="D42" s="1" t="s">
        <v>659</v>
      </c>
      <c r="E42" s="6" t="s">
        <v>57</v>
      </c>
      <c r="F42" s="1" t="s">
        <v>58</v>
      </c>
      <c r="G42" s="1">
        <f t="shared" si="1"/>
        <v>80</v>
      </c>
      <c r="H42" s="31"/>
      <c r="I42" s="7"/>
      <c r="J42" s="7"/>
      <c r="K42" s="7"/>
      <c r="L42" s="7"/>
      <c r="M42" s="7"/>
      <c r="N42" s="7">
        <v>80</v>
      </c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36"/>
    </row>
    <row r="43" spans="1:36" s="11" customFormat="1" ht="18" customHeight="1">
      <c r="A43" s="1">
        <v>39</v>
      </c>
      <c r="B43" s="1">
        <v>54978</v>
      </c>
      <c r="C43" s="5" t="s">
        <v>697</v>
      </c>
      <c r="D43" s="1" t="s">
        <v>659</v>
      </c>
      <c r="E43" s="6" t="s">
        <v>57</v>
      </c>
      <c r="F43" s="1" t="s">
        <v>63</v>
      </c>
      <c r="G43" s="1">
        <f t="shared" si="1"/>
        <v>72.5</v>
      </c>
      <c r="H43" s="31"/>
      <c r="I43" s="7">
        <v>10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>
        <v>25</v>
      </c>
      <c r="Y43" s="7"/>
      <c r="Z43" s="7"/>
      <c r="AA43" s="7"/>
      <c r="AB43" s="7">
        <v>12.5</v>
      </c>
      <c r="AC43" s="7"/>
      <c r="AD43" s="7"/>
      <c r="AE43" s="7"/>
      <c r="AF43" s="7"/>
      <c r="AG43" s="7"/>
      <c r="AH43" s="7"/>
      <c r="AI43" s="7">
        <v>25</v>
      </c>
      <c r="AJ43" s="36"/>
    </row>
    <row r="44" spans="1:36" s="11" customFormat="1" ht="18" customHeight="1">
      <c r="A44" s="1">
        <v>40</v>
      </c>
      <c r="B44" s="1">
        <v>13162</v>
      </c>
      <c r="C44" s="5" t="s">
        <v>700</v>
      </c>
      <c r="D44" s="1" t="s">
        <v>659</v>
      </c>
      <c r="E44" s="6" t="s">
        <v>620</v>
      </c>
      <c r="F44" s="1" t="s">
        <v>63</v>
      </c>
      <c r="G44" s="1">
        <f t="shared" si="1"/>
        <v>52</v>
      </c>
      <c r="H44" s="32"/>
      <c r="I44" s="1">
        <v>7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>
        <v>15</v>
      </c>
      <c r="Y44" s="1"/>
      <c r="Z44" s="1"/>
      <c r="AA44" s="1"/>
      <c r="AB44" s="1">
        <v>10</v>
      </c>
      <c r="AC44" s="1"/>
      <c r="AD44" s="1"/>
      <c r="AE44" s="1"/>
      <c r="AF44" s="1"/>
      <c r="AG44" s="1"/>
      <c r="AH44" s="1"/>
      <c r="AI44" s="1">
        <v>20</v>
      </c>
      <c r="AJ44" s="36"/>
    </row>
    <row r="45" spans="1:36" s="11" customFormat="1" ht="18" customHeight="1">
      <c r="A45" s="1">
        <v>41</v>
      </c>
      <c r="B45" s="1">
        <v>51606</v>
      </c>
      <c r="C45" s="5" t="s">
        <v>698</v>
      </c>
      <c r="D45" s="1" t="s">
        <v>659</v>
      </c>
      <c r="E45" s="6" t="s">
        <v>57</v>
      </c>
      <c r="F45" s="1" t="s">
        <v>61</v>
      </c>
      <c r="G45" s="1">
        <f t="shared" si="1"/>
        <v>50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>
        <v>50</v>
      </c>
      <c r="AA45" s="7"/>
      <c r="AB45" s="7"/>
      <c r="AC45" s="7"/>
      <c r="AD45" s="7"/>
      <c r="AE45" s="7"/>
      <c r="AF45" s="7"/>
      <c r="AG45" s="7"/>
      <c r="AH45" s="7"/>
      <c r="AI45" s="7"/>
      <c r="AJ45" s="36"/>
    </row>
    <row r="46" spans="1:36" s="11" customFormat="1" ht="18" customHeight="1">
      <c r="A46" s="1">
        <v>41</v>
      </c>
      <c r="B46" s="1">
        <v>42631</v>
      </c>
      <c r="C46" s="5" t="s">
        <v>699</v>
      </c>
      <c r="D46" s="1" t="s">
        <v>659</v>
      </c>
      <c r="E46" s="6" t="s">
        <v>57</v>
      </c>
      <c r="F46" s="1" t="s">
        <v>58</v>
      </c>
      <c r="G46" s="1">
        <f t="shared" si="1"/>
        <v>50</v>
      </c>
      <c r="H46" s="31"/>
      <c r="I46" s="7"/>
      <c r="J46" s="7"/>
      <c r="K46" s="7"/>
      <c r="L46" s="7"/>
      <c r="M46" s="7"/>
      <c r="N46" s="7"/>
      <c r="O46" s="7">
        <v>50</v>
      </c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36"/>
    </row>
    <row r="47" spans="1:36" s="11" customFormat="1" ht="18" customHeight="1">
      <c r="A47" s="1">
        <v>41</v>
      </c>
      <c r="B47" s="1">
        <v>54255</v>
      </c>
      <c r="C47" s="5" t="s">
        <v>716</v>
      </c>
      <c r="D47" s="1" t="s">
        <v>659</v>
      </c>
      <c r="E47" s="6" t="s">
        <v>57</v>
      </c>
      <c r="F47" s="1" t="s">
        <v>66</v>
      </c>
      <c r="G47" s="1">
        <f t="shared" si="1"/>
        <v>50</v>
      </c>
      <c r="H47" s="31"/>
      <c r="I47" s="7"/>
      <c r="J47" s="7"/>
      <c r="K47" s="7">
        <v>35</v>
      </c>
      <c r="L47" s="7"/>
      <c r="M47" s="7"/>
      <c r="N47" s="7"/>
      <c r="O47" s="7"/>
      <c r="P47" s="7"/>
      <c r="Q47" s="7">
        <v>15</v>
      </c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36"/>
    </row>
    <row r="48" spans="1:36" s="11" customFormat="1" ht="18" customHeight="1">
      <c r="A48" s="1">
        <v>44</v>
      </c>
      <c r="B48" s="1">
        <v>28203</v>
      </c>
      <c r="C48" s="5" t="s">
        <v>701</v>
      </c>
      <c r="D48" s="1" t="s">
        <v>659</v>
      </c>
      <c r="E48" s="6" t="s">
        <v>57</v>
      </c>
      <c r="F48" s="1" t="s">
        <v>58</v>
      </c>
      <c r="G48" s="1">
        <f t="shared" si="1"/>
        <v>45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>
        <v>45</v>
      </c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36"/>
    </row>
    <row r="49" spans="1:36" s="11" customFormat="1" ht="18" customHeight="1">
      <c r="A49" s="1">
        <v>44</v>
      </c>
      <c r="B49" s="1">
        <v>23232</v>
      </c>
      <c r="C49" s="5" t="s">
        <v>702</v>
      </c>
      <c r="D49" s="1" t="s">
        <v>659</v>
      </c>
      <c r="E49" s="6" t="s">
        <v>57</v>
      </c>
      <c r="F49" s="1" t="s">
        <v>58</v>
      </c>
      <c r="G49" s="1">
        <f t="shared" si="1"/>
        <v>45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>
        <v>45</v>
      </c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36"/>
    </row>
    <row r="50" spans="1:36" s="11" customFormat="1" ht="18" customHeight="1">
      <c r="A50" s="1">
        <v>44</v>
      </c>
      <c r="B50" s="1">
        <v>41543</v>
      </c>
      <c r="C50" s="5" t="s">
        <v>703</v>
      </c>
      <c r="D50" s="1" t="s">
        <v>659</v>
      </c>
      <c r="E50" s="6" t="s">
        <v>57</v>
      </c>
      <c r="F50" s="1" t="s">
        <v>63</v>
      </c>
      <c r="G50" s="1">
        <f t="shared" si="1"/>
        <v>45</v>
      </c>
      <c r="H50" s="31"/>
      <c r="I50" s="7">
        <v>5</v>
      </c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>
        <v>17.5</v>
      </c>
      <c r="Y50" s="7"/>
      <c r="Z50" s="7"/>
      <c r="AA50" s="7"/>
      <c r="AB50" s="7">
        <v>7.5</v>
      </c>
      <c r="AC50" s="7"/>
      <c r="AD50" s="7"/>
      <c r="AE50" s="7"/>
      <c r="AF50" s="7"/>
      <c r="AG50" s="7"/>
      <c r="AH50" s="7"/>
      <c r="AI50" s="7">
        <v>15</v>
      </c>
      <c r="AJ50" s="36"/>
    </row>
    <row r="51" spans="1:36" s="11" customFormat="1" ht="18" customHeight="1">
      <c r="A51" s="1">
        <v>47</v>
      </c>
      <c r="B51" s="1">
        <v>58832</v>
      </c>
      <c r="C51" s="5" t="s">
        <v>718</v>
      </c>
      <c r="D51" s="1" t="s">
        <v>659</v>
      </c>
      <c r="E51" s="6" t="s">
        <v>57</v>
      </c>
      <c r="F51" s="1" t="s">
        <v>66</v>
      </c>
      <c r="G51" s="1">
        <f t="shared" si="1"/>
        <v>42</v>
      </c>
      <c r="H51" s="31"/>
      <c r="I51" s="7"/>
      <c r="J51" s="7"/>
      <c r="K51" s="7">
        <v>30</v>
      </c>
      <c r="L51" s="7"/>
      <c r="M51" s="7"/>
      <c r="N51" s="7"/>
      <c r="O51" s="7">
        <v>8</v>
      </c>
      <c r="P51" s="7"/>
      <c r="Q51" s="7">
        <v>4</v>
      </c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36"/>
    </row>
    <row r="52" spans="1:36" s="11" customFormat="1" ht="18" customHeight="1">
      <c r="A52" s="1">
        <v>48</v>
      </c>
      <c r="B52" s="1">
        <v>41278</v>
      </c>
      <c r="C52" s="5" t="s">
        <v>705</v>
      </c>
      <c r="D52" s="1" t="s">
        <v>659</v>
      </c>
      <c r="E52" s="6" t="s">
        <v>57</v>
      </c>
      <c r="F52" s="1" t="s">
        <v>63</v>
      </c>
      <c r="G52" s="1">
        <f t="shared" si="1"/>
        <v>38</v>
      </c>
      <c r="H52" s="31"/>
      <c r="I52" s="7">
        <v>3</v>
      </c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>
        <v>20</v>
      </c>
      <c r="Y52" s="7"/>
      <c r="Z52" s="7"/>
      <c r="AA52" s="7"/>
      <c r="AB52" s="7">
        <v>5</v>
      </c>
      <c r="AC52" s="7"/>
      <c r="AD52" s="7"/>
      <c r="AE52" s="7"/>
      <c r="AF52" s="7"/>
      <c r="AG52" s="7"/>
      <c r="AH52" s="7"/>
      <c r="AI52" s="7">
        <v>10</v>
      </c>
      <c r="AJ52" s="36"/>
    </row>
    <row r="53" spans="1:36" s="11" customFormat="1" ht="18" customHeight="1">
      <c r="A53" s="1">
        <v>49</v>
      </c>
      <c r="B53" s="1">
        <v>42342</v>
      </c>
      <c r="C53" s="5" t="s">
        <v>726</v>
      </c>
      <c r="D53" s="1" t="s">
        <v>659</v>
      </c>
      <c r="E53" s="6" t="s">
        <v>57</v>
      </c>
      <c r="F53" s="1" t="s">
        <v>66</v>
      </c>
      <c r="G53" s="1">
        <f t="shared" si="1"/>
        <v>33</v>
      </c>
      <c r="H53" s="31"/>
      <c r="I53" s="7"/>
      <c r="J53" s="7"/>
      <c r="K53" s="7">
        <v>25</v>
      </c>
      <c r="L53" s="7"/>
      <c r="M53" s="7"/>
      <c r="N53" s="7"/>
      <c r="O53" s="7"/>
      <c r="P53" s="7"/>
      <c r="Q53" s="7">
        <v>8</v>
      </c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36"/>
    </row>
    <row r="54" spans="1:36" s="11" customFormat="1" ht="18" customHeight="1">
      <c r="A54" s="1">
        <v>50</v>
      </c>
      <c r="B54" s="1">
        <v>43628</v>
      </c>
      <c r="C54" s="5" t="s">
        <v>706</v>
      </c>
      <c r="D54" s="1" t="s">
        <v>659</v>
      </c>
      <c r="E54" s="6" t="s">
        <v>57</v>
      </c>
      <c r="F54" s="1" t="s">
        <v>135</v>
      </c>
      <c r="G54" s="1">
        <f t="shared" si="1"/>
        <v>25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>
        <v>25</v>
      </c>
      <c r="AI54" s="7"/>
      <c r="AJ54" s="36"/>
    </row>
    <row r="55" spans="1:36" s="11" customFormat="1" ht="18" customHeight="1">
      <c r="A55" s="1">
        <v>50</v>
      </c>
      <c r="B55" s="1">
        <v>40581</v>
      </c>
      <c r="C55" s="5" t="s">
        <v>707</v>
      </c>
      <c r="D55" s="1" t="s">
        <v>659</v>
      </c>
      <c r="E55" s="6" t="s">
        <v>708</v>
      </c>
      <c r="F55" s="1" t="s">
        <v>138</v>
      </c>
      <c r="G55" s="1">
        <f t="shared" si="1"/>
        <v>25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>
        <v>25</v>
      </c>
      <c r="AG55" s="7"/>
      <c r="AH55" s="7"/>
      <c r="AI55" s="7"/>
      <c r="AJ55" s="36"/>
    </row>
    <row r="56" spans="1:36" s="11" customFormat="1" ht="18" customHeight="1">
      <c r="A56" s="1">
        <v>50</v>
      </c>
      <c r="B56" s="1">
        <v>31854</v>
      </c>
      <c r="C56" s="5" t="s">
        <v>709</v>
      </c>
      <c r="D56" s="1" t="s">
        <v>659</v>
      </c>
      <c r="E56" s="6" t="s">
        <v>57</v>
      </c>
      <c r="F56" s="1" t="s">
        <v>126</v>
      </c>
      <c r="G56" s="1">
        <f t="shared" si="1"/>
        <v>25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>
        <v>25</v>
      </c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36"/>
    </row>
    <row r="57" spans="1:36" s="11" customFormat="1" ht="18" customHeight="1">
      <c r="A57" s="1">
        <v>53</v>
      </c>
      <c r="B57" s="1">
        <v>57830</v>
      </c>
      <c r="C57" s="5" t="s">
        <v>710</v>
      </c>
      <c r="D57" s="1" t="s">
        <v>659</v>
      </c>
      <c r="E57" s="6" t="s">
        <v>57</v>
      </c>
      <c r="F57" s="1" t="s">
        <v>135</v>
      </c>
      <c r="G57" s="1">
        <f t="shared" si="1"/>
        <v>20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>
        <v>20</v>
      </c>
      <c r="AI57" s="7"/>
      <c r="AJ57" s="36"/>
    </row>
    <row r="58" spans="1:36" s="11" customFormat="1" ht="18" customHeight="1">
      <c r="A58" s="1">
        <v>53</v>
      </c>
      <c r="B58" s="1">
        <v>31790</v>
      </c>
      <c r="C58" s="5" t="s">
        <v>711</v>
      </c>
      <c r="D58" s="1" t="s">
        <v>659</v>
      </c>
      <c r="E58" s="6" t="s">
        <v>125</v>
      </c>
      <c r="F58" s="1" t="s">
        <v>126</v>
      </c>
      <c r="G58" s="1">
        <f t="shared" si="1"/>
        <v>20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>
        <v>20</v>
      </c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36"/>
    </row>
    <row r="59" spans="1:36" s="11" customFormat="1" ht="18" customHeight="1">
      <c r="A59" s="1">
        <v>53</v>
      </c>
      <c r="B59" s="1">
        <v>41085</v>
      </c>
      <c r="C59" s="5" t="s">
        <v>712</v>
      </c>
      <c r="D59" s="1" t="s">
        <v>659</v>
      </c>
      <c r="E59" s="6" t="s">
        <v>57</v>
      </c>
      <c r="F59" s="1" t="s">
        <v>61</v>
      </c>
      <c r="G59" s="1">
        <f t="shared" si="1"/>
        <v>20</v>
      </c>
      <c r="H59" s="31"/>
      <c r="I59" s="7"/>
      <c r="J59" s="7"/>
      <c r="K59" s="7"/>
      <c r="L59" s="7"/>
      <c r="M59" s="7"/>
      <c r="N59" s="7"/>
      <c r="O59" s="7">
        <v>20</v>
      </c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36"/>
    </row>
    <row r="60" spans="1:36" s="11" customFormat="1" ht="18" customHeight="1">
      <c r="A60" s="1">
        <v>53</v>
      </c>
      <c r="B60" s="1">
        <v>9929</v>
      </c>
      <c r="C60" s="5" t="s">
        <v>735</v>
      </c>
      <c r="D60" s="1" t="s">
        <v>659</v>
      </c>
      <c r="E60" s="6" t="s">
        <v>57</v>
      </c>
      <c r="F60" s="1" t="s">
        <v>66</v>
      </c>
      <c r="G60" s="1">
        <f t="shared" si="1"/>
        <v>20</v>
      </c>
      <c r="H60" s="31"/>
      <c r="I60" s="7"/>
      <c r="J60" s="7"/>
      <c r="K60" s="7">
        <v>20</v>
      </c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36"/>
    </row>
    <row r="61" spans="1:36" s="11" customFormat="1" ht="18" customHeight="1">
      <c r="A61" s="1">
        <v>57</v>
      </c>
      <c r="B61" s="1">
        <v>55845</v>
      </c>
      <c r="C61" s="5" t="s">
        <v>713</v>
      </c>
      <c r="D61" s="1" t="s">
        <v>659</v>
      </c>
      <c r="E61" s="6" t="s">
        <v>57</v>
      </c>
      <c r="F61" s="1" t="s">
        <v>135</v>
      </c>
      <c r="G61" s="1">
        <f t="shared" si="1"/>
        <v>15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>
        <v>15</v>
      </c>
      <c r="AI61" s="7"/>
      <c r="AJ61" s="36"/>
    </row>
    <row r="62" spans="1:36" s="11" customFormat="1" ht="18" customHeight="1">
      <c r="A62" s="1">
        <v>57</v>
      </c>
      <c r="B62" s="1">
        <v>30621</v>
      </c>
      <c r="C62" s="5" t="s">
        <v>714</v>
      </c>
      <c r="D62" s="1" t="s">
        <v>659</v>
      </c>
      <c r="E62" s="6" t="s">
        <v>57</v>
      </c>
      <c r="F62" s="1" t="s">
        <v>149</v>
      </c>
      <c r="G62" s="1">
        <f t="shared" si="1"/>
        <v>15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>
        <v>15</v>
      </c>
      <c r="AG62" s="7"/>
      <c r="AH62" s="7"/>
      <c r="AI62" s="7"/>
      <c r="AJ62" s="36"/>
    </row>
    <row r="63" spans="1:36" s="11" customFormat="1" ht="18" customHeight="1">
      <c r="A63" s="1">
        <v>57</v>
      </c>
      <c r="B63" s="1">
        <v>19383</v>
      </c>
      <c r="C63" s="5" t="s">
        <v>715</v>
      </c>
      <c r="D63" s="1" t="s">
        <v>659</v>
      </c>
      <c r="E63" s="6" t="s">
        <v>57</v>
      </c>
      <c r="F63" s="1" t="s">
        <v>126</v>
      </c>
      <c r="G63" s="1">
        <f t="shared" si="1"/>
        <v>15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>
        <v>15</v>
      </c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36"/>
    </row>
    <row r="64" spans="1:36" s="11" customFormat="1" ht="18" customHeight="1">
      <c r="A64" s="1">
        <v>60</v>
      </c>
      <c r="B64" s="1">
        <v>53355</v>
      </c>
      <c r="C64" s="5" t="s">
        <v>717</v>
      </c>
      <c r="D64" s="1" t="s">
        <v>659</v>
      </c>
      <c r="E64" s="6" t="s">
        <v>57</v>
      </c>
      <c r="F64" s="1" t="s">
        <v>69</v>
      </c>
      <c r="G64" s="1">
        <f t="shared" si="1"/>
        <v>12.5</v>
      </c>
      <c r="H64" s="31"/>
      <c r="I64" s="7"/>
      <c r="J64" s="7"/>
      <c r="K64" s="7"/>
      <c r="L64" s="7"/>
      <c r="M64" s="7">
        <v>12.5</v>
      </c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36"/>
    </row>
    <row r="65" spans="1:36" s="11" customFormat="1" ht="18" customHeight="1">
      <c r="A65" s="1">
        <v>61</v>
      </c>
      <c r="B65" s="1">
        <v>48672</v>
      </c>
      <c r="C65" s="5" t="s">
        <v>719</v>
      </c>
      <c r="D65" s="1" t="s">
        <v>659</v>
      </c>
      <c r="E65" s="6" t="s">
        <v>57</v>
      </c>
      <c r="F65" s="1" t="s">
        <v>135</v>
      </c>
      <c r="G65" s="1">
        <f t="shared" si="1"/>
        <v>10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>
        <v>10</v>
      </c>
      <c r="AI65" s="7"/>
      <c r="AJ65" s="36"/>
    </row>
    <row r="66" spans="1:36" s="11" customFormat="1" ht="18" customHeight="1">
      <c r="A66" s="1">
        <v>61</v>
      </c>
      <c r="B66" s="1">
        <v>56943</v>
      </c>
      <c r="C66" s="5" t="s">
        <v>720</v>
      </c>
      <c r="D66" s="1" t="s">
        <v>659</v>
      </c>
      <c r="E66" s="6" t="s">
        <v>57</v>
      </c>
      <c r="F66" s="1" t="s">
        <v>215</v>
      </c>
      <c r="G66" s="1">
        <f t="shared" si="1"/>
        <v>10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>
        <v>10</v>
      </c>
      <c r="AG66" s="7"/>
      <c r="AH66" s="7"/>
      <c r="AI66" s="7"/>
      <c r="AJ66" s="36"/>
    </row>
    <row r="67" spans="1:36" s="11" customFormat="1" ht="18" customHeight="1">
      <c r="A67" s="1">
        <v>61</v>
      </c>
      <c r="B67" s="1">
        <v>50371</v>
      </c>
      <c r="C67" s="5" t="s">
        <v>721</v>
      </c>
      <c r="D67" s="1" t="s">
        <v>659</v>
      </c>
      <c r="E67" s="6" t="s">
        <v>57</v>
      </c>
      <c r="F67" s="1" t="s">
        <v>126</v>
      </c>
      <c r="G67" s="1">
        <f t="shared" si="1"/>
        <v>10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>
        <v>10</v>
      </c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36"/>
    </row>
    <row r="68" spans="1:36" s="11" customFormat="1" ht="18" customHeight="1">
      <c r="A68" s="1">
        <v>61</v>
      </c>
      <c r="B68" s="1">
        <v>43333</v>
      </c>
      <c r="C68" s="5" t="s">
        <v>722</v>
      </c>
      <c r="D68" s="1" t="s">
        <v>659</v>
      </c>
      <c r="E68" s="6" t="s">
        <v>57</v>
      </c>
      <c r="F68" s="1" t="s">
        <v>66</v>
      </c>
      <c r="G68" s="1">
        <f t="shared" si="1"/>
        <v>10</v>
      </c>
      <c r="H68" s="31"/>
      <c r="I68" s="7"/>
      <c r="J68" s="7"/>
      <c r="K68" s="7"/>
      <c r="L68" s="7"/>
      <c r="M68" s="7"/>
      <c r="N68" s="7"/>
      <c r="O68" s="7"/>
      <c r="P68" s="7"/>
      <c r="Q68" s="7">
        <v>10</v>
      </c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36"/>
    </row>
    <row r="69" spans="1:36" s="11" customFormat="1" ht="18" customHeight="1">
      <c r="A69" s="1">
        <v>61</v>
      </c>
      <c r="B69" s="1">
        <v>32623</v>
      </c>
      <c r="C69" s="5" t="s">
        <v>1299</v>
      </c>
      <c r="D69" s="1" t="s">
        <v>659</v>
      </c>
      <c r="E69" s="6" t="s">
        <v>1300</v>
      </c>
      <c r="F69" s="1" t="s">
        <v>92</v>
      </c>
      <c r="G69" s="1">
        <f t="shared" ref="G69:G84" si="2">SUM(I69:AI69)</f>
        <v>10</v>
      </c>
      <c r="H69" s="31"/>
      <c r="I69" s="7">
        <v>10</v>
      </c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36"/>
    </row>
    <row r="70" spans="1:36" s="11" customFormat="1" ht="18" customHeight="1">
      <c r="A70" s="1">
        <v>66</v>
      </c>
      <c r="B70" s="1">
        <v>56900</v>
      </c>
      <c r="C70" s="5" t="s">
        <v>723</v>
      </c>
      <c r="D70" s="1" t="s">
        <v>659</v>
      </c>
      <c r="E70" s="6" t="s">
        <v>318</v>
      </c>
      <c r="F70" s="1" t="s">
        <v>135</v>
      </c>
      <c r="G70" s="1">
        <f t="shared" si="2"/>
        <v>8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>
        <v>8</v>
      </c>
      <c r="AI70" s="7"/>
      <c r="AJ70" s="36"/>
    </row>
    <row r="71" spans="1:36" s="11" customFormat="1" ht="18" customHeight="1">
      <c r="A71" s="1">
        <v>66</v>
      </c>
      <c r="B71" s="1">
        <v>59705</v>
      </c>
      <c r="C71" s="5" t="s">
        <v>724</v>
      </c>
      <c r="D71" s="1" t="s">
        <v>659</v>
      </c>
      <c r="E71" s="6" t="s">
        <v>57</v>
      </c>
      <c r="F71" s="1" t="s">
        <v>149</v>
      </c>
      <c r="G71" s="1">
        <f t="shared" si="2"/>
        <v>8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>
        <v>8</v>
      </c>
      <c r="AG71" s="7"/>
      <c r="AH71" s="7"/>
      <c r="AI71" s="7"/>
      <c r="AJ71" s="36"/>
    </row>
    <row r="72" spans="1:36" s="11" customFormat="1" ht="18" customHeight="1">
      <c r="A72" s="1">
        <v>66</v>
      </c>
      <c r="B72" s="1">
        <v>38224</v>
      </c>
      <c r="C72" s="5" t="s">
        <v>725</v>
      </c>
      <c r="D72" s="1" t="s">
        <v>659</v>
      </c>
      <c r="E72" s="6" t="s">
        <v>57</v>
      </c>
      <c r="F72" s="1" t="s">
        <v>126</v>
      </c>
      <c r="G72" s="1">
        <f t="shared" si="2"/>
        <v>8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>
        <v>8</v>
      </c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36"/>
    </row>
    <row r="73" spans="1:36" s="11" customFormat="1" ht="18" customHeight="1">
      <c r="A73" s="1">
        <v>69</v>
      </c>
      <c r="B73" s="1">
        <v>54103</v>
      </c>
      <c r="C73" s="5" t="s">
        <v>1301</v>
      </c>
      <c r="D73" s="1" t="s">
        <v>659</v>
      </c>
      <c r="E73" s="6" t="s">
        <v>57</v>
      </c>
      <c r="F73" s="1" t="s">
        <v>92</v>
      </c>
      <c r="G73" s="1">
        <f t="shared" si="2"/>
        <v>7</v>
      </c>
      <c r="H73" s="31"/>
      <c r="I73" s="7">
        <v>7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36"/>
    </row>
    <row r="74" spans="1:36" s="11" customFormat="1" ht="18" customHeight="1">
      <c r="A74" s="1">
        <v>70</v>
      </c>
      <c r="B74" s="1">
        <v>57076</v>
      </c>
      <c r="C74" s="5" t="s">
        <v>727</v>
      </c>
      <c r="D74" s="1" t="s">
        <v>659</v>
      </c>
      <c r="E74" s="6" t="s">
        <v>57</v>
      </c>
      <c r="F74" s="1" t="s">
        <v>135</v>
      </c>
      <c r="G74" s="1">
        <f t="shared" si="2"/>
        <v>6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>
        <v>6</v>
      </c>
      <c r="AI74" s="7"/>
      <c r="AJ74" s="36"/>
    </row>
    <row r="75" spans="1:36" s="11" customFormat="1" ht="18" customHeight="1">
      <c r="A75" s="1">
        <v>70</v>
      </c>
      <c r="B75" s="1">
        <v>59552</v>
      </c>
      <c r="C75" s="5" t="s">
        <v>728</v>
      </c>
      <c r="D75" s="1" t="s">
        <v>659</v>
      </c>
      <c r="E75" s="6" t="s">
        <v>57</v>
      </c>
      <c r="F75" s="1" t="s">
        <v>149</v>
      </c>
      <c r="G75" s="1">
        <f t="shared" si="2"/>
        <v>6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>
        <v>6</v>
      </c>
      <c r="AG75" s="7"/>
      <c r="AH75" s="7"/>
      <c r="AI75" s="7"/>
      <c r="AJ75" s="36"/>
    </row>
    <row r="76" spans="1:36" s="11" customFormat="1" ht="18" customHeight="1">
      <c r="A76" s="1">
        <v>70</v>
      </c>
      <c r="B76" s="1">
        <v>31533</v>
      </c>
      <c r="C76" s="5" t="s">
        <v>729</v>
      </c>
      <c r="D76" s="1" t="s">
        <v>659</v>
      </c>
      <c r="E76" s="6" t="s">
        <v>57</v>
      </c>
      <c r="F76" s="1" t="s">
        <v>66</v>
      </c>
      <c r="G76" s="1">
        <f t="shared" si="2"/>
        <v>6</v>
      </c>
      <c r="H76" s="31"/>
      <c r="I76" s="7"/>
      <c r="J76" s="7"/>
      <c r="K76" s="7"/>
      <c r="L76" s="7"/>
      <c r="M76" s="7"/>
      <c r="N76" s="7"/>
      <c r="O76" s="7"/>
      <c r="P76" s="7"/>
      <c r="Q76" s="7">
        <v>6</v>
      </c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36"/>
    </row>
    <row r="77" spans="1:36" s="11" customFormat="1" ht="18" customHeight="1">
      <c r="A77" s="1">
        <v>73</v>
      </c>
      <c r="B77" s="1">
        <v>19366</v>
      </c>
      <c r="C77" s="5" t="s">
        <v>1302</v>
      </c>
      <c r="D77" s="1" t="s">
        <v>659</v>
      </c>
      <c r="E77" s="6" t="s">
        <v>1300</v>
      </c>
      <c r="F77" s="1" t="s">
        <v>92</v>
      </c>
      <c r="G77" s="1">
        <f t="shared" si="2"/>
        <v>5</v>
      </c>
      <c r="H77" s="31"/>
      <c r="I77" s="7">
        <v>5</v>
      </c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36"/>
    </row>
    <row r="78" spans="1:36" s="11" customFormat="1" ht="18" customHeight="1">
      <c r="A78" s="1">
        <v>74</v>
      </c>
      <c r="B78" s="1">
        <v>59610</v>
      </c>
      <c r="C78" s="5" t="s">
        <v>730</v>
      </c>
      <c r="D78" s="1" t="s">
        <v>659</v>
      </c>
      <c r="E78" s="6" t="s">
        <v>318</v>
      </c>
      <c r="F78" s="1" t="s">
        <v>135</v>
      </c>
      <c r="G78" s="1">
        <f t="shared" si="2"/>
        <v>4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>
        <v>4</v>
      </c>
      <c r="AI78" s="7"/>
      <c r="AJ78" s="36"/>
    </row>
    <row r="79" spans="1:36" s="11" customFormat="1" ht="18" customHeight="1">
      <c r="A79" s="1">
        <v>74</v>
      </c>
      <c r="B79" s="1">
        <v>54333</v>
      </c>
      <c r="C79" s="5" t="s">
        <v>731</v>
      </c>
      <c r="D79" s="1" t="s">
        <v>659</v>
      </c>
      <c r="E79" s="6" t="s">
        <v>57</v>
      </c>
      <c r="F79" s="1" t="s">
        <v>149</v>
      </c>
      <c r="G79" s="1">
        <f t="shared" si="2"/>
        <v>4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>
        <v>4</v>
      </c>
      <c r="AG79" s="7"/>
      <c r="AH79" s="7"/>
      <c r="AI79" s="7"/>
      <c r="AJ79" s="36"/>
    </row>
    <row r="80" spans="1:36" s="11" customFormat="1" ht="18" customHeight="1">
      <c r="A80" s="1">
        <v>76</v>
      </c>
      <c r="B80" s="1">
        <v>44856</v>
      </c>
      <c r="C80" s="5" t="s">
        <v>732</v>
      </c>
      <c r="D80" s="1" t="s">
        <v>659</v>
      </c>
      <c r="E80" s="6" t="s">
        <v>57</v>
      </c>
      <c r="F80" s="1" t="s">
        <v>135</v>
      </c>
      <c r="G80" s="1">
        <f t="shared" si="2"/>
        <v>3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>
        <v>3</v>
      </c>
      <c r="AI80" s="7"/>
      <c r="AJ80" s="36"/>
    </row>
    <row r="81" spans="1:36" s="11" customFormat="1" ht="18" customHeight="1">
      <c r="A81" s="1">
        <v>77</v>
      </c>
      <c r="B81" s="1">
        <v>43239</v>
      </c>
      <c r="C81" s="5" t="s">
        <v>733</v>
      </c>
      <c r="D81" s="1" t="s">
        <v>659</v>
      </c>
      <c r="E81" s="6" t="s">
        <v>262</v>
      </c>
      <c r="F81" s="1" t="s">
        <v>254</v>
      </c>
      <c r="G81" s="1">
        <f t="shared" si="2"/>
        <v>2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>
        <v>2</v>
      </c>
      <c r="AI81" s="7"/>
      <c r="AJ81" s="36"/>
    </row>
    <row r="82" spans="1:36" s="11" customFormat="1" ht="18" customHeight="1">
      <c r="A82" s="1">
        <v>77</v>
      </c>
      <c r="B82" s="1">
        <v>13930</v>
      </c>
      <c r="C82" s="5" t="s">
        <v>1350</v>
      </c>
      <c r="D82" s="1" t="s">
        <v>659</v>
      </c>
      <c r="E82" s="6" t="s">
        <v>57</v>
      </c>
      <c r="F82" s="1" t="s">
        <v>63</v>
      </c>
      <c r="G82" s="1">
        <f t="shared" si="2"/>
        <v>2</v>
      </c>
      <c r="H82" s="31"/>
      <c r="I82" s="7">
        <v>2</v>
      </c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36"/>
    </row>
    <row r="83" spans="1:36" s="11" customFormat="1" ht="18" customHeight="1">
      <c r="A83" s="1">
        <v>79</v>
      </c>
      <c r="B83" s="1">
        <v>52134</v>
      </c>
      <c r="C83" s="5" t="s">
        <v>734</v>
      </c>
      <c r="D83" s="1" t="s">
        <v>659</v>
      </c>
      <c r="E83" s="6" t="s">
        <v>57</v>
      </c>
      <c r="F83" s="1" t="s">
        <v>135</v>
      </c>
      <c r="G83" s="1">
        <f t="shared" si="2"/>
        <v>1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>
        <v>1</v>
      </c>
      <c r="AI83" s="7"/>
      <c r="AJ83" s="36"/>
    </row>
    <row r="84" spans="1:36" s="11" customFormat="1" ht="18" customHeight="1">
      <c r="A84" s="1">
        <v>79</v>
      </c>
      <c r="B84" s="1">
        <v>30384</v>
      </c>
      <c r="C84" s="5" t="s">
        <v>1303</v>
      </c>
      <c r="D84" s="1" t="s">
        <v>659</v>
      </c>
      <c r="E84" s="6" t="s">
        <v>57</v>
      </c>
      <c r="F84" s="1" t="s">
        <v>92</v>
      </c>
      <c r="G84" s="1">
        <f t="shared" si="2"/>
        <v>1</v>
      </c>
      <c r="H84" s="31"/>
      <c r="I84" s="7">
        <v>1</v>
      </c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36"/>
    </row>
    <row r="85" spans="1:36" ht="18" customHeight="1">
      <c r="A85" s="1"/>
      <c r="B85" s="1"/>
      <c r="C85" s="5"/>
      <c r="D85" s="1"/>
      <c r="E85" s="6"/>
      <c r="F85" s="1"/>
      <c r="G85" s="1"/>
      <c r="H85" s="28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34"/>
    </row>
    <row r="86" spans="1:36" ht="6.9" customHeight="1">
      <c r="A86" s="38"/>
      <c r="B86" s="33"/>
      <c r="C86" s="39"/>
      <c r="D86" s="33"/>
      <c r="E86" s="40"/>
      <c r="F86" s="33"/>
      <c r="G86" s="41"/>
      <c r="H86" s="33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37"/>
    </row>
    <row r="87" spans="1:36" s="8" customFormat="1" ht="12.75" customHeight="1">
      <c r="A87" s="13"/>
      <c r="B87" s="14"/>
      <c r="D87" s="14"/>
      <c r="E87" s="15"/>
      <c r="F87" s="14"/>
      <c r="G87" s="14"/>
      <c r="H87" s="14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</row>
    <row r="89" spans="1:36">
      <c r="B89" s="3"/>
      <c r="C89" s="2"/>
      <c r="D89" s="10"/>
      <c r="E89" s="2"/>
      <c r="H89" s="12"/>
      <c r="AI89" s="3"/>
    </row>
    <row r="90" spans="1:36">
      <c r="B90" s="3"/>
      <c r="C90" s="2"/>
      <c r="D90" s="10"/>
      <c r="E90" s="2"/>
      <c r="H90" s="12"/>
      <c r="AI90" s="3"/>
    </row>
    <row r="91" spans="1:36">
      <c r="B91" s="3"/>
      <c r="C91" s="2"/>
      <c r="D91" s="10"/>
      <c r="E91" s="2"/>
      <c r="H91" s="12"/>
      <c r="AI91" s="3"/>
    </row>
    <row r="92" spans="1:36">
      <c r="B92" s="3"/>
      <c r="C92" s="2"/>
      <c r="D92" s="10"/>
      <c r="E92" s="2"/>
      <c r="H92" s="12"/>
      <c r="AI92" s="3"/>
    </row>
    <row r="93" spans="1:36">
      <c r="B93" s="3"/>
      <c r="C93" s="2"/>
      <c r="D93" s="10"/>
      <c r="E93" s="2"/>
      <c r="H93" s="12"/>
      <c r="AI93" s="3"/>
    </row>
    <row r="94" spans="1:36">
      <c r="B94" s="3"/>
      <c r="C94" s="2"/>
      <c r="D94" s="10"/>
      <c r="E94" s="2"/>
      <c r="H94" s="12"/>
      <c r="AI94" s="3"/>
    </row>
    <row r="95" spans="1:36">
      <c r="B95" s="3"/>
      <c r="C95" s="2"/>
      <c r="D95" s="10"/>
      <c r="E95" s="2"/>
      <c r="H95" s="12"/>
      <c r="AI95" s="3"/>
    </row>
  </sheetData>
  <sheetProtection algorithmName="SHA-512" hashValue="7jRdC7PuPy32OYsXrj4Mv33AGS8u+GkHdz8Bpr1DfmAiQFaiKjVMMA5a2TsjqVPBlYpy3Ki6DqkhEptW+2SeUw==" saltValue="7ZLn7/5zahOqOU6bEAO+FQ==" spinCount="100000" sheet="1" selectLockedCells="1" selectUnlockedCells="1"/>
  <sortState xmlns:xlrd2="http://schemas.microsoft.com/office/spreadsheetml/2017/richdata2" ref="B5:AI84">
    <sortCondition descending="1" ref="G5:G84"/>
  </sortState>
  <mergeCells count="29">
    <mergeCell ref="A2:G2"/>
    <mergeCell ref="AH1:AH2"/>
    <mergeCell ref="A1:G1"/>
    <mergeCell ref="I1:I2"/>
    <mergeCell ref="AG1:AG2"/>
    <mergeCell ref="AF1:AF2"/>
    <mergeCell ref="AE1:AE2"/>
    <mergeCell ref="AD1:AD2"/>
    <mergeCell ref="AB1:AB2"/>
    <mergeCell ref="AA1:AA2"/>
    <mergeCell ref="Z1:Z2"/>
    <mergeCell ref="AC1:AC2"/>
    <mergeCell ref="X1:X2"/>
    <mergeCell ref="S1:S2"/>
    <mergeCell ref="J1:J2"/>
    <mergeCell ref="R1:R2"/>
    <mergeCell ref="AI1:AI2"/>
    <mergeCell ref="V1:V2"/>
    <mergeCell ref="W1:W2"/>
    <mergeCell ref="T1:T2"/>
    <mergeCell ref="U1:U2"/>
    <mergeCell ref="Y1:Y2"/>
    <mergeCell ref="L1:L2"/>
    <mergeCell ref="K1:K2"/>
    <mergeCell ref="N1:N2"/>
    <mergeCell ref="M1:M2"/>
    <mergeCell ref="Q1:Q2"/>
    <mergeCell ref="P1:P2"/>
    <mergeCell ref="O1:O2"/>
  </mergeCells>
  <phoneticPr fontId="18" type="noConversion"/>
  <conditionalFormatting sqref="B3:C3">
    <cfRule type="duplicateValues" dxfId="129" priority="7" stopIfTrue="1"/>
  </conditionalFormatting>
  <conditionalFormatting sqref="B5:C85">
    <cfRule type="duplicateValues" dxfId="128" priority="7699" stopIfTrue="1"/>
    <cfRule type="duplicateValues" dxfId="127" priority="7700" stopIfTrue="1"/>
    <cfRule type="duplicateValues" dxfId="126" priority="7701" stopIfTrue="1"/>
  </conditionalFormatting>
  <conditionalFormatting sqref="B8:C8 B10:C87">
    <cfRule type="expression" dxfId="125" priority="7705" stopIfTrue="1">
      <formula>AND(COUNTIF($B$10:$C$87, B8)+COUNTIF($B$8:$C$8, B8)&gt;1,NOT(ISBLANK(B8)))</formula>
    </cfRule>
  </conditionalFormatting>
  <conditionalFormatting sqref="B10:C88 B1:C2 B4:C4 B8:C8 B89:B95 B96:C65554">
    <cfRule type="expression" dxfId="124" priority="7657" stopIfTrue="1">
      <formula>AND(COUNTIF($B$1:$C$2, B1)+COUNTIF($B$4:$C$4, B1)+COUNTIF($B$8:$C$65554, B1)&gt;1,NOT(ISBLANK(B1)))</formula>
    </cfRule>
  </conditionalFormatting>
  <conditionalFormatting sqref="B96:C1048576 B1:C88 B89:B95">
    <cfRule type="duplicateValues" dxfId="123" priority="2"/>
  </conditionalFormatting>
  <conditionalFormatting sqref="C85">
    <cfRule type="duplicateValues" dxfId="122" priority="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J103"/>
  <sheetViews>
    <sheetView topLeftCell="A73" zoomScale="85" zoomScaleNormal="85" workbookViewId="0">
      <selection activeCell="G73" sqref="G1:G104857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9.33203125" style="3" bestFit="1" customWidth="1"/>
    <col min="4" max="4" width="8.44140625" style="2" bestFit="1" customWidth="1"/>
    <col min="5" max="5" width="52.109375" style="10" customWidth="1"/>
    <col min="6" max="6" width="7.6640625" style="2" customWidth="1"/>
    <col min="7" max="7" width="8" style="2" bestFit="1" customWidth="1"/>
    <col min="8" max="8" width="1" style="2" customWidth="1"/>
    <col min="9" max="26" width="6.6640625" style="12" customWidth="1"/>
    <col min="27" max="28" width="7.109375" style="12" bestFit="1" customWidth="1"/>
    <col min="29" max="29" width="7.109375" style="12" customWidth="1"/>
    <col min="30" max="31" width="7.109375" style="12" bestFit="1" customWidth="1"/>
    <col min="32" max="35" width="6.6640625" style="12" customWidth="1"/>
    <col min="36" max="36" width="1" style="3" customWidth="1"/>
    <col min="37" max="16384" width="9.109375" style="3"/>
  </cols>
  <sheetData>
    <row r="1" spans="1:36" ht="69" customHeight="1">
      <c r="A1" s="54"/>
      <c r="B1" s="55"/>
      <c r="C1" s="55"/>
      <c r="D1" s="55"/>
      <c r="E1" s="55"/>
      <c r="F1" s="55"/>
      <c r="G1" s="56"/>
      <c r="H1" s="27"/>
      <c r="I1" s="57" t="s">
        <v>1285</v>
      </c>
      <c r="J1" s="57" t="s">
        <v>1279</v>
      </c>
      <c r="K1" s="57" t="s">
        <v>0</v>
      </c>
      <c r="L1" s="57" t="s">
        <v>1</v>
      </c>
      <c r="M1" s="57" t="s">
        <v>3</v>
      </c>
      <c r="N1" s="57" t="s">
        <v>4</v>
      </c>
      <c r="O1" s="57" t="s">
        <v>7</v>
      </c>
      <c r="P1" s="57" t="s">
        <v>10</v>
      </c>
      <c r="Q1" s="57" t="s">
        <v>12</v>
      </c>
      <c r="R1" s="57" t="s">
        <v>14</v>
      </c>
      <c r="S1" s="57" t="s">
        <v>16</v>
      </c>
      <c r="T1" s="57" t="s">
        <v>18</v>
      </c>
      <c r="U1" s="57" t="s">
        <v>20</v>
      </c>
      <c r="V1" s="57" t="s">
        <v>22</v>
      </c>
      <c r="W1" s="57" t="s">
        <v>23</v>
      </c>
      <c r="X1" s="57" t="s">
        <v>25</v>
      </c>
      <c r="Y1" s="57" t="s">
        <v>26</v>
      </c>
      <c r="Z1" s="57" t="s">
        <v>28</v>
      </c>
      <c r="AA1" s="57" t="s">
        <v>30</v>
      </c>
      <c r="AB1" s="57" t="s">
        <v>32</v>
      </c>
      <c r="AC1" s="57" t="s">
        <v>33</v>
      </c>
      <c r="AD1" s="57" t="s">
        <v>23</v>
      </c>
      <c r="AE1" s="57" t="s">
        <v>35</v>
      </c>
      <c r="AF1" s="57" t="s">
        <v>37</v>
      </c>
      <c r="AG1" s="57" t="s">
        <v>38</v>
      </c>
      <c r="AH1" s="57" t="s">
        <v>39</v>
      </c>
      <c r="AI1" s="57" t="s">
        <v>40</v>
      </c>
      <c r="AJ1" s="27"/>
    </row>
    <row r="2" spans="1:36" s="4" customFormat="1" ht="65.099999999999994" customHeight="1">
      <c r="A2" s="51" t="s">
        <v>1368</v>
      </c>
      <c r="B2" s="52"/>
      <c r="C2" s="52"/>
      <c r="D2" s="52"/>
      <c r="E2" s="52"/>
      <c r="F2" s="52"/>
      <c r="G2" s="53"/>
      <c r="H2" s="2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34"/>
    </row>
    <row r="3" spans="1:3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45550</v>
      </c>
      <c r="N3" s="19">
        <v>45542</v>
      </c>
      <c r="O3" s="19">
        <v>45507</v>
      </c>
      <c r="P3" s="19">
        <v>45487</v>
      </c>
      <c r="Q3" s="19">
        <v>45480</v>
      </c>
      <c r="R3" s="19">
        <v>45466</v>
      </c>
      <c r="S3" s="19">
        <v>45459</v>
      </c>
      <c r="T3" s="19">
        <v>45444</v>
      </c>
      <c r="U3" s="19">
        <v>45437</v>
      </c>
      <c r="V3" s="19">
        <v>45431</v>
      </c>
      <c r="W3" s="19">
        <v>45430</v>
      </c>
      <c r="X3" s="19">
        <v>45410</v>
      </c>
      <c r="Y3" s="19">
        <v>45410</v>
      </c>
      <c r="Z3" s="19">
        <v>45388</v>
      </c>
      <c r="AA3" s="19">
        <v>45381</v>
      </c>
      <c r="AB3" s="19">
        <v>45374</v>
      </c>
      <c r="AC3" s="19">
        <v>45368</v>
      </c>
      <c r="AD3" s="19">
        <v>45360</v>
      </c>
      <c r="AE3" s="19">
        <v>45354</v>
      </c>
      <c r="AF3" s="19">
        <v>45347</v>
      </c>
      <c r="AG3" s="19">
        <v>45347</v>
      </c>
      <c r="AH3" s="19">
        <v>45326</v>
      </c>
      <c r="AI3" s="19">
        <v>45325</v>
      </c>
      <c r="AJ3" s="34"/>
    </row>
    <row r="4" spans="1:36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290</v>
      </c>
      <c r="K4" s="21" t="s">
        <v>48</v>
      </c>
      <c r="L4" s="21" t="s">
        <v>290</v>
      </c>
      <c r="M4" s="21" t="s">
        <v>51</v>
      </c>
      <c r="N4" s="21" t="s">
        <v>290</v>
      </c>
      <c r="O4" s="21" t="s">
        <v>53</v>
      </c>
      <c r="P4" s="21" t="s">
        <v>290</v>
      </c>
      <c r="Q4" s="21" t="s">
        <v>51</v>
      </c>
      <c r="R4" s="21" t="s">
        <v>290</v>
      </c>
      <c r="S4" s="21" t="s">
        <v>290</v>
      </c>
      <c r="T4" s="21" t="s">
        <v>290</v>
      </c>
      <c r="U4" s="21" t="s">
        <v>290</v>
      </c>
      <c r="V4" s="21" t="s">
        <v>51</v>
      </c>
      <c r="W4" s="21" t="s">
        <v>290</v>
      </c>
      <c r="X4" s="21" t="s">
        <v>48</v>
      </c>
      <c r="Y4" s="21" t="s">
        <v>290</v>
      </c>
      <c r="Z4" s="21" t="s">
        <v>290</v>
      </c>
      <c r="AA4" s="21" t="s">
        <v>290</v>
      </c>
      <c r="AB4" s="21" t="s">
        <v>51</v>
      </c>
      <c r="AC4" s="21" t="s">
        <v>290</v>
      </c>
      <c r="AD4" s="21" t="s">
        <v>290</v>
      </c>
      <c r="AE4" s="21" t="s">
        <v>290</v>
      </c>
      <c r="AF4" s="21" t="s">
        <v>51</v>
      </c>
      <c r="AG4" s="21" t="s">
        <v>290</v>
      </c>
      <c r="AH4" s="21" t="s">
        <v>51</v>
      </c>
      <c r="AI4" s="21" t="s">
        <v>51</v>
      </c>
      <c r="AJ4" s="35"/>
    </row>
    <row r="5" spans="1:36" s="11" customFormat="1" ht="18" customHeight="1">
      <c r="A5" s="1">
        <v>1</v>
      </c>
      <c r="B5" s="1">
        <v>1303</v>
      </c>
      <c r="C5" s="5" t="s">
        <v>736</v>
      </c>
      <c r="D5" s="1" t="s">
        <v>737</v>
      </c>
      <c r="E5" s="6" t="s">
        <v>57</v>
      </c>
      <c r="F5" s="1" t="s">
        <v>61</v>
      </c>
      <c r="G5" s="1">
        <f t="shared" ref="G5:G36" si="0">SUM(I5:AI5)</f>
        <v>1235</v>
      </c>
      <c r="H5" s="31"/>
      <c r="I5" s="7"/>
      <c r="J5" s="7"/>
      <c r="K5" s="7"/>
      <c r="L5" s="7">
        <v>100</v>
      </c>
      <c r="M5" s="7"/>
      <c r="N5" s="7">
        <v>90</v>
      </c>
      <c r="O5" s="7">
        <v>200</v>
      </c>
      <c r="P5" s="7">
        <v>95</v>
      </c>
      <c r="Q5" s="7"/>
      <c r="R5" s="7">
        <v>90</v>
      </c>
      <c r="S5" s="7"/>
      <c r="T5" s="7"/>
      <c r="U5" s="7">
        <v>95</v>
      </c>
      <c r="V5" s="7"/>
      <c r="W5" s="7"/>
      <c r="X5" s="7"/>
      <c r="Y5" s="7">
        <v>95</v>
      </c>
      <c r="Z5" s="7">
        <v>95</v>
      </c>
      <c r="AA5" s="7"/>
      <c r="AB5" s="7"/>
      <c r="AC5" s="7">
        <v>90</v>
      </c>
      <c r="AD5" s="7">
        <v>90</v>
      </c>
      <c r="AE5" s="7">
        <v>95</v>
      </c>
      <c r="AF5" s="7"/>
      <c r="AG5" s="7">
        <v>100</v>
      </c>
      <c r="AH5" s="7"/>
      <c r="AI5" s="7"/>
      <c r="AJ5" s="36"/>
    </row>
    <row r="6" spans="1:36" s="11" customFormat="1" ht="18" customHeight="1">
      <c r="A6" s="1">
        <v>2</v>
      </c>
      <c r="B6" s="1">
        <v>41241</v>
      </c>
      <c r="C6" s="5" t="s">
        <v>738</v>
      </c>
      <c r="D6" s="1" t="s">
        <v>737</v>
      </c>
      <c r="E6" s="6" t="s">
        <v>57</v>
      </c>
      <c r="F6" s="1" t="s">
        <v>58</v>
      </c>
      <c r="G6" s="1">
        <f t="shared" si="0"/>
        <v>1215</v>
      </c>
      <c r="H6" s="31"/>
      <c r="I6" s="7"/>
      <c r="J6" s="7">
        <v>50</v>
      </c>
      <c r="K6" s="7"/>
      <c r="L6" s="7">
        <v>80</v>
      </c>
      <c r="M6" s="7"/>
      <c r="N6" s="7">
        <v>65</v>
      </c>
      <c r="O6" s="7">
        <v>100</v>
      </c>
      <c r="P6" s="7">
        <v>70</v>
      </c>
      <c r="Q6" s="7"/>
      <c r="R6" s="7">
        <v>75</v>
      </c>
      <c r="S6" s="7">
        <v>100</v>
      </c>
      <c r="T6" s="7"/>
      <c r="U6" s="7">
        <v>90</v>
      </c>
      <c r="V6" s="7"/>
      <c r="W6" s="7">
        <v>95</v>
      </c>
      <c r="X6" s="7"/>
      <c r="Y6" s="7">
        <v>75</v>
      </c>
      <c r="Z6" s="7">
        <v>85</v>
      </c>
      <c r="AA6" s="7">
        <v>85</v>
      </c>
      <c r="AB6" s="7"/>
      <c r="AC6" s="7">
        <v>80</v>
      </c>
      <c r="AD6" s="7">
        <v>80</v>
      </c>
      <c r="AE6" s="7">
        <v>85</v>
      </c>
      <c r="AF6" s="7"/>
      <c r="AG6" s="7"/>
      <c r="AH6" s="7"/>
      <c r="AI6" s="7"/>
      <c r="AJ6" s="36"/>
    </row>
    <row r="7" spans="1:36" s="11" customFormat="1" ht="18" customHeight="1">
      <c r="A7" s="1">
        <v>3</v>
      </c>
      <c r="B7" s="1">
        <v>55204</v>
      </c>
      <c r="C7" s="5" t="s">
        <v>740</v>
      </c>
      <c r="D7" s="1" t="s">
        <v>737</v>
      </c>
      <c r="E7" s="6" t="s">
        <v>57</v>
      </c>
      <c r="F7" s="1" t="s">
        <v>58</v>
      </c>
      <c r="G7" s="1">
        <f t="shared" si="0"/>
        <v>1030</v>
      </c>
      <c r="H7" s="31"/>
      <c r="I7" s="7"/>
      <c r="J7" s="7"/>
      <c r="K7" s="7"/>
      <c r="L7" s="7">
        <v>95</v>
      </c>
      <c r="M7" s="7"/>
      <c r="N7" s="7">
        <v>80</v>
      </c>
      <c r="O7" s="7">
        <v>150</v>
      </c>
      <c r="P7" s="7">
        <v>75</v>
      </c>
      <c r="Q7" s="7"/>
      <c r="R7" s="7">
        <v>80</v>
      </c>
      <c r="S7" s="7"/>
      <c r="T7" s="7"/>
      <c r="U7" s="7"/>
      <c r="V7" s="7"/>
      <c r="W7" s="7">
        <v>90</v>
      </c>
      <c r="X7" s="7"/>
      <c r="Y7" s="7">
        <v>90</v>
      </c>
      <c r="Z7" s="7">
        <v>75</v>
      </c>
      <c r="AA7" s="7">
        <v>90</v>
      </c>
      <c r="AB7" s="7"/>
      <c r="AC7" s="7">
        <v>60</v>
      </c>
      <c r="AD7" s="7">
        <v>85</v>
      </c>
      <c r="AE7" s="7">
        <v>60</v>
      </c>
      <c r="AF7" s="7"/>
      <c r="AG7" s="7"/>
      <c r="AH7" s="7"/>
      <c r="AI7" s="7"/>
      <c r="AJ7" s="32"/>
    </row>
    <row r="8" spans="1:36" s="11" customFormat="1" ht="18" customHeight="1">
      <c r="A8" s="1">
        <v>4</v>
      </c>
      <c r="B8" s="1">
        <v>534</v>
      </c>
      <c r="C8" s="5" t="s">
        <v>739</v>
      </c>
      <c r="D8" s="1" t="s">
        <v>737</v>
      </c>
      <c r="E8" s="6" t="s">
        <v>57</v>
      </c>
      <c r="F8" s="1" t="s">
        <v>63</v>
      </c>
      <c r="G8" s="1">
        <f t="shared" si="0"/>
        <v>990</v>
      </c>
      <c r="H8" s="31"/>
      <c r="I8" s="7"/>
      <c r="J8" s="7"/>
      <c r="K8" s="7"/>
      <c r="L8" s="7"/>
      <c r="M8" s="7"/>
      <c r="N8" s="7"/>
      <c r="O8" s="7">
        <v>250</v>
      </c>
      <c r="P8" s="7">
        <v>85</v>
      </c>
      <c r="Q8" s="7"/>
      <c r="R8" s="7">
        <v>95</v>
      </c>
      <c r="S8" s="7"/>
      <c r="T8" s="7"/>
      <c r="U8" s="7"/>
      <c r="V8" s="7"/>
      <c r="W8" s="7">
        <v>100</v>
      </c>
      <c r="X8" s="7"/>
      <c r="Y8" s="7">
        <v>70</v>
      </c>
      <c r="Z8" s="7">
        <v>90</v>
      </c>
      <c r="AA8" s="7">
        <v>95</v>
      </c>
      <c r="AB8" s="7"/>
      <c r="AC8" s="7">
        <v>70</v>
      </c>
      <c r="AD8" s="7">
        <v>70</v>
      </c>
      <c r="AE8" s="7">
        <v>65</v>
      </c>
      <c r="AF8" s="7"/>
      <c r="AG8" s="7"/>
      <c r="AH8" s="7"/>
      <c r="AI8" s="7"/>
      <c r="AJ8" s="36"/>
    </row>
    <row r="9" spans="1:36" s="11" customFormat="1" ht="18" customHeight="1">
      <c r="A9" s="1">
        <v>5</v>
      </c>
      <c r="B9" s="1">
        <v>41126</v>
      </c>
      <c r="C9" s="5" t="s">
        <v>741</v>
      </c>
      <c r="D9" s="1" t="s">
        <v>737</v>
      </c>
      <c r="E9" s="6" t="s">
        <v>57</v>
      </c>
      <c r="F9" s="1" t="s">
        <v>58</v>
      </c>
      <c r="G9" s="1">
        <f t="shared" si="0"/>
        <v>790</v>
      </c>
      <c r="H9" s="31"/>
      <c r="I9" s="7">
        <v>10</v>
      </c>
      <c r="J9" s="7"/>
      <c r="K9" s="7"/>
      <c r="L9" s="7"/>
      <c r="M9" s="7"/>
      <c r="N9" s="7">
        <v>100</v>
      </c>
      <c r="O9" s="7">
        <v>300</v>
      </c>
      <c r="P9" s="7"/>
      <c r="Q9" s="7"/>
      <c r="R9" s="7"/>
      <c r="S9" s="7"/>
      <c r="T9" s="7"/>
      <c r="U9" s="7"/>
      <c r="V9" s="7"/>
      <c r="W9" s="7"/>
      <c r="X9" s="7"/>
      <c r="Y9" s="7">
        <v>100</v>
      </c>
      <c r="Z9" s="7"/>
      <c r="AA9" s="7"/>
      <c r="AB9" s="7"/>
      <c r="AC9" s="7">
        <v>100</v>
      </c>
      <c r="AD9" s="7">
        <v>100</v>
      </c>
      <c r="AE9" s="7">
        <v>80</v>
      </c>
      <c r="AF9" s="7"/>
      <c r="AG9" s="7"/>
      <c r="AH9" s="7"/>
      <c r="AI9" s="7"/>
      <c r="AJ9" s="32"/>
    </row>
    <row r="10" spans="1:36" s="11" customFormat="1" ht="18" customHeight="1">
      <c r="A10" s="1">
        <v>6</v>
      </c>
      <c r="B10" s="1">
        <v>17442</v>
      </c>
      <c r="C10" s="5" t="s">
        <v>742</v>
      </c>
      <c r="D10" s="1" t="s">
        <v>737</v>
      </c>
      <c r="E10" s="6" t="s">
        <v>57</v>
      </c>
      <c r="F10" s="1" t="s">
        <v>58</v>
      </c>
      <c r="G10" s="1">
        <f t="shared" si="0"/>
        <v>732</v>
      </c>
      <c r="H10" s="31"/>
      <c r="I10" s="7">
        <v>7</v>
      </c>
      <c r="J10" s="7"/>
      <c r="K10" s="7"/>
      <c r="L10" s="7"/>
      <c r="M10" s="7"/>
      <c r="N10" s="7">
        <v>95</v>
      </c>
      <c r="O10" s="7">
        <v>230</v>
      </c>
      <c r="P10" s="7">
        <v>100</v>
      </c>
      <c r="Q10" s="7"/>
      <c r="R10" s="7">
        <v>100</v>
      </c>
      <c r="S10" s="7"/>
      <c r="T10" s="7"/>
      <c r="U10" s="7">
        <v>100</v>
      </c>
      <c r="V10" s="7"/>
      <c r="W10" s="7"/>
      <c r="X10" s="7"/>
      <c r="Y10" s="7"/>
      <c r="Z10" s="7"/>
      <c r="AA10" s="7"/>
      <c r="AB10" s="7"/>
      <c r="AC10" s="7"/>
      <c r="AD10" s="7"/>
      <c r="AE10" s="7">
        <v>100</v>
      </c>
      <c r="AF10" s="7"/>
      <c r="AG10" s="7"/>
      <c r="AH10" s="7"/>
      <c r="AI10" s="7"/>
      <c r="AJ10" s="36"/>
    </row>
    <row r="11" spans="1:36" s="11" customFormat="1" ht="18" customHeight="1">
      <c r="A11" s="1">
        <v>7</v>
      </c>
      <c r="B11" s="24">
        <v>34127</v>
      </c>
      <c r="C11" s="25" t="s">
        <v>744</v>
      </c>
      <c r="D11" s="1" t="s">
        <v>737</v>
      </c>
      <c r="E11" s="26" t="s">
        <v>57</v>
      </c>
      <c r="F11" s="24" t="s">
        <v>58</v>
      </c>
      <c r="G11" s="1">
        <f t="shared" si="0"/>
        <v>690</v>
      </c>
      <c r="H11" s="31"/>
      <c r="I11" s="44">
        <v>5</v>
      </c>
      <c r="J11" s="44"/>
      <c r="K11" s="44"/>
      <c r="L11" s="44">
        <v>85</v>
      </c>
      <c r="M11" s="44"/>
      <c r="N11" s="44">
        <v>85</v>
      </c>
      <c r="O11" s="44">
        <v>215</v>
      </c>
      <c r="P11" s="44"/>
      <c r="Q11" s="44"/>
      <c r="R11" s="44"/>
      <c r="S11" s="44"/>
      <c r="T11" s="44"/>
      <c r="U11" s="44"/>
      <c r="V11" s="44"/>
      <c r="W11" s="44"/>
      <c r="X11" s="44"/>
      <c r="Y11" s="44">
        <v>80</v>
      </c>
      <c r="Z11" s="44"/>
      <c r="AA11" s="44">
        <v>80</v>
      </c>
      <c r="AB11" s="44"/>
      <c r="AC11" s="44">
        <v>65</v>
      </c>
      <c r="AD11" s="44"/>
      <c r="AE11" s="44">
        <v>75</v>
      </c>
      <c r="AF11" s="44"/>
      <c r="AG11" s="44"/>
      <c r="AH11" s="44"/>
      <c r="AI11" s="44"/>
      <c r="AJ11" s="36"/>
    </row>
    <row r="12" spans="1:36" s="11" customFormat="1" ht="18" customHeight="1">
      <c r="A12" s="1">
        <v>8</v>
      </c>
      <c r="B12" s="1">
        <v>48855</v>
      </c>
      <c r="C12" s="5" t="s">
        <v>745</v>
      </c>
      <c r="D12" s="1" t="s">
        <v>737</v>
      </c>
      <c r="E12" s="6" t="s">
        <v>57</v>
      </c>
      <c r="F12" s="1" t="s">
        <v>58</v>
      </c>
      <c r="G12" s="1">
        <f t="shared" si="0"/>
        <v>640</v>
      </c>
      <c r="H12" s="31"/>
      <c r="I12" s="7"/>
      <c r="J12" s="7"/>
      <c r="K12" s="7"/>
      <c r="L12" s="7">
        <v>75</v>
      </c>
      <c r="M12" s="7"/>
      <c r="N12" s="7"/>
      <c r="O12" s="7">
        <v>120</v>
      </c>
      <c r="P12" s="7">
        <v>80</v>
      </c>
      <c r="Q12" s="7"/>
      <c r="R12" s="7"/>
      <c r="S12" s="7"/>
      <c r="T12" s="7"/>
      <c r="U12" s="7"/>
      <c r="V12" s="7"/>
      <c r="W12" s="7"/>
      <c r="X12" s="7"/>
      <c r="Y12" s="7">
        <v>65</v>
      </c>
      <c r="Z12" s="7">
        <v>80</v>
      </c>
      <c r="AA12" s="7"/>
      <c r="AB12" s="7"/>
      <c r="AC12" s="7">
        <v>55</v>
      </c>
      <c r="AD12" s="7"/>
      <c r="AE12" s="7">
        <v>70</v>
      </c>
      <c r="AF12" s="7"/>
      <c r="AG12" s="7">
        <v>95</v>
      </c>
      <c r="AH12" s="7"/>
      <c r="AI12" s="7"/>
      <c r="AJ12" s="36"/>
    </row>
    <row r="13" spans="1:36" s="11" customFormat="1" ht="18" customHeight="1">
      <c r="A13" s="1">
        <v>9</v>
      </c>
      <c r="B13" s="1">
        <v>12068</v>
      </c>
      <c r="C13" s="5" t="s">
        <v>743</v>
      </c>
      <c r="D13" s="1" t="s">
        <v>737</v>
      </c>
      <c r="E13" s="6" t="s">
        <v>57</v>
      </c>
      <c r="F13" s="1" t="s">
        <v>58</v>
      </c>
      <c r="G13" s="1">
        <f t="shared" si="0"/>
        <v>639</v>
      </c>
      <c r="H13" s="31"/>
      <c r="I13" s="7"/>
      <c r="J13" s="7"/>
      <c r="K13" s="7"/>
      <c r="L13" s="7">
        <v>35</v>
      </c>
      <c r="M13" s="7"/>
      <c r="N13" s="7">
        <v>60</v>
      </c>
      <c r="O13" s="7">
        <v>9</v>
      </c>
      <c r="P13" s="7">
        <v>60</v>
      </c>
      <c r="Q13" s="7"/>
      <c r="R13" s="7"/>
      <c r="S13" s="7">
        <v>95</v>
      </c>
      <c r="T13" s="7"/>
      <c r="U13" s="7">
        <v>75</v>
      </c>
      <c r="V13" s="7"/>
      <c r="W13" s="7">
        <v>80</v>
      </c>
      <c r="X13" s="7"/>
      <c r="Y13" s="7"/>
      <c r="Z13" s="7">
        <v>70</v>
      </c>
      <c r="AA13" s="7">
        <v>75</v>
      </c>
      <c r="AB13" s="7"/>
      <c r="AC13" s="7">
        <v>25</v>
      </c>
      <c r="AD13" s="7"/>
      <c r="AE13" s="7">
        <v>55</v>
      </c>
      <c r="AF13" s="7"/>
      <c r="AG13" s="7"/>
      <c r="AH13" s="7"/>
      <c r="AI13" s="7"/>
      <c r="AJ13" s="36"/>
    </row>
    <row r="14" spans="1:36" s="11" customFormat="1" ht="18" customHeight="1">
      <c r="A14" s="1">
        <v>10</v>
      </c>
      <c r="B14" s="1">
        <v>38621</v>
      </c>
      <c r="C14" s="5" t="s">
        <v>746</v>
      </c>
      <c r="D14" s="1" t="s">
        <v>737</v>
      </c>
      <c r="E14" s="6" t="s">
        <v>57</v>
      </c>
      <c r="F14" s="1" t="s">
        <v>58</v>
      </c>
      <c r="G14" s="1">
        <f t="shared" si="0"/>
        <v>520</v>
      </c>
      <c r="H14" s="31"/>
      <c r="I14" s="7"/>
      <c r="J14" s="7"/>
      <c r="K14" s="7"/>
      <c r="L14" s="7">
        <v>90</v>
      </c>
      <c r="M14" s="7"/>
      <c r="N14" s="7">
        <v>75</v>
      </c>
      <c r="O14" s="7">
        <v>140</v>
      </c>
      <c r="P14" s="7"/>
      <c r="Q14" s="7"/>
      <c r="R14" s="7">
        <v>85</v>
      </c>
      <c r="S14" s="7"/>
      <c r="T14" s="7"/>
      <c r="U14" s="7"/>
      <c r="V14" s="7"/>
      <c r="W14" s="7"/>
      <c r="X14" s="7"/>
      <c r="Y14" s="7">
        <v>85</v>
      </c>
      <c r="Z14" s="7"/>
      <c r="AA14" s="7"/>
      <c r="AB14" s="7"/>
      <c r="AC14" s="7">
        <v>45</v>
      </c>
      <c r="AD14" s="7"/>
      <c r="AE14" s="7"/>
      <c r="AF14" s="7"/>
      <c r="AG14" s="7"/>
      <c r="AH14" s="7"/>
      <c r="AI14" s="7"/>
      <c r="AJ14" s="36"/>
    </row>
    <row r="15" spans="1:36" s="11" customFormat="1" ht="18" customHeight="1">
      <c r="A15" s="1">
        <v>11</v>
      </c>
      <c r="B15" s="24">
        <v>35669</v>
      </c>
      <c r="C15" s="25" t="s">
        <v>747</v>
      </c>
      <c r="D15" s="1" t="s">
        <v>737</v>
      </c>
      <c r="E15" s="26" t="s">
        <v>57</v>
      </c>
      <c r="F15" s="24" t="s">
        <v>58</v>
      </c>
      <c r="G15" s="1">
        <f t="shared" si="0"/>
        <v>460</v>
      </c>
      <c r="H15" s="31"/>
      <c r="I15" s="44"/>
      <c r="J15" s="44"/>
      <c r="K15" s="44"/>
      <c r="L15" s="44">
        <v>65</v>
      </c>
      <c r="M15" s="44"/>
      <c r="N15" s="44"/>
      <c r="O15" s="44">
        <v>110</v>
      </c>
      <c r="P15" s="44"/>
      <c r="Q15" s="44"/>
      <c r="R15" s="44">
        <v>70</v>
      </c>
      <c r="S15" s="44"/>
      <c r="T15" s="44"/>
      <c r="U15" s="44">
        <v>85</v>
      </c>
      <c r="V15" s="44"/>
      <c r="W15" s="44">
        <v>85</v>
      </c>
      <c r="X15" s="44"/>
      <c r="Y15" s="44"/>
      <c r="Z15" s="44"/>
      <c r="AA15" s="44"/>
      <c r="AB15" s="44"/>
      <c r="AC15" s="44">
        <v>10</v>
      </c>
      <c r="AD15" s="44"/>
      <c r="AE15" s="44">
        <v>35</v>
      </c>
      <c r="AF15" s="44"/>
      <c r="AG15" s="44"/>
      <c r="AH15" s="44"/>
      <c r="AI15" s="44"/>
      <c r="AJ15" s="36"/>
    </row>
    <row r="16" spans="1:36" s="11" customFormat="1" ht="18" customHeight="1">
      <c r="A16" s="1">
        <v>12</v>
      </c>
      <c r="B16" s="24">
        <v>8453</v>
      </c>
      <c r="C16" s="25" t="s">
        <v>748</v>
      </c>
      <c r="D16" s="1" t="s">
        <v>737</v>
      </c>
      <c r="E16" s="26" t="s">
        <v>57</v>
      </c>
      <c r="F16" s="24" t="s">
        <v>58</v>
      </c>
      <c r="G16" s="1">
        <f t="shared" si="0"/>
        <v>405</v>
      </c>
      <c r="H16" s="31"/>
      <c r="I16" s="44"/>
      <c r="J16" s="44"/>
      <c r="K16" s="44"/>
      <c r="L16" s="44">
        <v>45</v>
      </c>
      <c r="M16" s="44"/>
      <c r="N16" s="44">
        <v>55</v>
      </c>
      <c r="O16" s="44"/>
      <c r="P16" s="44"/>
      <c r="Q16" s="44"/>
      <c r="R16" s="44">
        <v>65</v>
      </c>
      <c r="S16" s="44"/>
      <c r="T16" s="44"/>
      <c r="U16" s="44">
        <v>70</v>
      </c>
      <c r="V16" s="44"/>
      <c r="W16" s="44">
        <v>60</v>
      </c>
      <c r="X16" s="44"/>
      <c r="Y16" s="44">
        <v>35</v>
      </c>
      <c r="Z16" s="44"/>
      <c r="AA16" s="44">
        <v>60</v>
      </c>
      <c r="AB16" s="44"/>
      <c r="AC16" s="44"/>
      <c r="AD16" s="44"/>
      <c r="AE16" s="44">
        <v>15</v>
      </c>
      <c r="AF16" s="44"/>
      <c r="AG16" s="44"/>
      <c r="AH16" s="44"/>
      <c r="AI16" s="44"/>
      <c r="AJ16" s="36"/>
    </row>
    <row r="17" spans="1:36" s="11" customFormat="1" ht="18" customHeight="1">
      <c r="A17" s="1">
        <v>13</v>
      </c>
      <c r="B17" s="24">
        <v>14292</v>
      </c>
      <c r="C17" s="25" t="s">
        <v>750</v>
      </c>
      <c r="D17" s="1" t="s">
        <v>737</v>
      </c>
      <c r="E17" s="26" t="s">
        <v>57</v>
      </c>
      <c r="F17" s="24" t="s">
        <v>58</v>
      </c>
      <c r="G17" s="1">
        <f t="shared" si="0"/>
        <v>380</v>
      </c>
      <c r="H17" s="31"/>
      <c r="I17" s="44"/>
      <c r="J17" s="44"/>
      <c r="K17" s="44"/>
      <c r="L17" s="44">
        <v>55</v>
      </c>
      <c r="M17" s="44"/>
      <c r="N17" s="44"/>
      <c r="O17" s="44">
        <v>10</v>
      </c>
      <c r="P17" s="44"/>
      <c r="Q17" s="44"/>
      <c r="R17" s="44">
        <v>60</v>
      </c>
      <c r="S17" s="44"/>
      <c r="T17" s="44"/>
      <c r="U17" s="44"/>
      <c r="V17" s="44"/>
      <c r="W17" s="44">
        <v>70</v>
      </c>
      <c r="X17" s="44"/>
      <c r="Y17" s="44">
        <v>55</v>
      </c>
      <c r="Z17" s="44"/>
      <c r="AA17" s="44">
        <v>70</v>
      </c>
      <c r="AB17" s="44"/>
      <c r="AC17" s="44">
        <v>15</v>
      </c>
      <c r="AD17" s="44"/>
      <c r="AE17" s="44">
        <v>45</v>
      </c>
      <c r="AF17" s="44"/>
      <c r="AG17" s="44"/>
      <c r="AH17" s="44"/>
      <c r="AI17" s="44"/>
      <c r="AJ17" s="36"/>
    </row>
    <row r="18" spans="1:36" s="11" customFormat="1" ht="18" customHeight="1">
      <c r="A18" s="1">
        <v>14</v>
      </c>
      <c r="B18" s="24">
        <v>26398</v>
      </c>
      <c r="C18" s="25" t="s">
        <v>749</v>
      </c>
      <c r="D18" s="1" t="s">
        <v>737</v>
      </c>
      <c r="E18" s="26" t="s">
        <v>57</v>
      </c>
      <c r="F18" s="24" t="s">
        <v>58</v>
      </c>
      <c r="G18" s="1">
        <f t="shared" si="0"/>
        <v>355</v>
      </c>
      <c r="H18" s="31"/>
      <c r="I18" s="44"/>
      <c r="J18" s="44"/>
      <c r="K18" s="44"/>
      <c r="L18" s="44"/>
      <c r="M18" s="44"/>
      <c r="N18" s="44"/>
      <c r="O18" s="44">
        <v>170</v>
      </c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>
        <v>100</v>
      </c>
      <c r="AB18" s="44"/>
      <c r="AC18" s="44">
        <v>85</v>
      </c>
      <c r="AD18" s="44"/>
      <c r="AE18" s="44"/>
      <c r="AF18" s="44"/>
      <c r="AG18" s="44"/>
      <c r="AH18" s="44"/>
      <c r="AI18" s="44"/>
      <c r="AJ18" s="36"/>
    </row>
    <row r="19" spans="1:36" s="11" customFormat="1" ht="18" customHeight="1">
      <c r="A19" s="1">
        <v>15</v>
      </c>
      <c r="B19" s="24">
        <v>35175</v>
      </c>
      <c r="C19" s="25" t="s">
        <v>751</v>
      </c>
      <c r="D19" s="1" t="s">
        <v>737</v>
      </c>
      <c r="E19" s="26" t="s">
        <v>57</v>
      </c>
      <c r="F19" s="24" t="s">
        <v>58</v>
      </c>
      <c r="G19" s="1">
        <f t="shared" si="0"/>
        <v>270</v>
      </c>
      <c r="H19" s="31"/>
      <c r="I19" s="44"/>
      <c r="J19" s="44"/>
      <c r="K19" s="44"/>
      <c r="L19" s="44"/>
      <c r="M19" s="44"/>
      <c r="N19" s="44"/>
      <c r="O19" s="44">
        <v>180</v>
      </c>
      <c r="P19" s="44">
        <v>90</v>
      </c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36"/>
    </row>
    <row r="20" spans="1:36" s="11" customFormat="1" ht="18" customHeight="1">
      <c r="A20" s="1">
        <v>16</v>
      </c>
      <c r="B20" s="24">
        <v>30169</v>
      </c>
      <c r="C20" s="25" t="s">
        <v>752</v>
      </c>
      <c r="D20" s="1" t="s">
        <v>737</v>
      </c>
      <c r="E20" s="26" t="s">
        <v>57</v>
      </c>
      <c r="F20" s="24" t="s">
        <v>58</v>
      </c>
      <c r="G20" s="1">
        <f t="shared" si="0"/>
        <v>250</v>
      </c>
      <c r="H20" s="31"/>
      <c r="I20" s="44"/>
      <c r="J20" s="44"/>
      <c r="K20" s="44"/>
      <c r="L20" s="44"/>
      <c r="M20" s="44"/>
      <c r="N20" s="44"/>
      <c r="O20" s="44">
        <v>160</v>
      </c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>
        <v>90</v>
      </c>
      <c r="AF20" s="44"/>
      <c r="AG20" s="44"/>
      <c r="AH20" s="44"/>
      <c r="AI20" s="44"/>
      <c r="AJ20" s="36"/>
    </row>
    <row r="21" spans="1:36" s="11" customFormat="1" ht="18" customHeight="1">
      <c r="A21" s="1">
        <v>17</v>
      </c>
      <c r="B21" s="24">
        <v>3261</v>
      </c>
      <c r="C21" s="25" t="s">
        <v>755</v>
      </c>
      <c r="D21" s="1" t="s">
        <v>737</v>
      </c>
      <c r="E21" s="26" t="s">
        <v>57</v>
      </c>
      <c r="F21" s="24" t="s">
        <v>58</v>
      </c>
      <c r="G21" s="1">
        <f t="shared" si="0"/>
        <v>230</v>
      </c>
      <c r="H21" s="31"/>
      <c r="I21" s="44"/>
      <c r="J21" s="44"/>
      <c r="K21" s="44"/>
      <c r="L21" s="44">
        <v>70</v>
      </c>
      <c r="M21" s="44"/>
      <c r="N21" s="44">
        <v>70</v>
      </c>
      <c r="O21" s="44">
        <v>90</v>
      </c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36"/>
    </row>
    <row r="22" spans="1:36" s="11" customFormat="1" ht="18" customHeight="1">
      <c r="A22" s="1">
        <v>18</v>
      </c>
      <c r="B22" s="24">
        <v>41124</v>
      </c>
      <c r="C22" s="25" t="s">
        <v>753</v>
      </c>
      <c r="D22" s="1" t="s">
        <v>737</v>
      </c>
      <c r="E22" s="26" t="s">
        <v>57</v>
      </c>
      <c r="F22" s="24" t="s">
        <v>58</v>
      </c>
      <c r="G22" s="1">
        <f t="shared" si="0"/>
        <v>228</v>
      </c>
      <c r="H22" s="31"/>
      <c r="I22" s="44"/>
      <c r="J22" s="44"/>
      <c r="K22" s="44"/>
      <c r="L22" s="44"/>
      <c r="M22" s="44"/>
      <c r="N22" s="44"/>
      <c r="O22" s="44">
        <v>8</v>
      </c>
      <c r="P22" s="44">
        <v>65</v>
      </c>
      <c r="Q22" s="44"/>
      <c r="R22" s="44"/>
      <c r="S22" s="44"/>
      <c r="T22" s="44"/>
      <c r="U22" s="44">
        <v>80</v>
      </c>
      <c r="V22" s="44"/>
      <c r="W22" s="44"/>
      <c r="X22" s="44"/>
      <c r="Y22" s="44"/>
      <c r="Z22" s="44"/>
      <c r="AA22" s="44"/>
      <c r="AB22" s="44"/>
      <c r="AC22" s="44"/>
      <c r="AD22" s="44">
        <v>75</v>
      </c>
      <c r="AE22" s="44"/>
      <c r="AF22" s="44"/>
      <c r="AG22" s="44"/>
      <c r="AH22" s="44"/>
      <c r="AI22" s="44"/>
      <c r="AJ22" s="36"/>
    </row>
    <row r="23" spans="1:36" s="11" customFormat="1" ht="18" customHeight="1">
      <c r="A23" s="1">
        <v>19</v>
      </c>
      <c r="B23" s="24">
        <v>43375</v>
      </c>
      <c r="C23" s="25" t="s">
        <v>754</v>
      </c>
      <c r="D23" s="1" t="s">
        <v>737</v>
      </c>
      <c r="E23" s="26" t="s">
        <v>57</v>
      </c>
      <c r="F23" s="24" t="s">
        <v>66</v>
      </c>
      <c r="G23" s="1">
        <f t="shared" si="0"/>
        <v>195</v>
      </c>
      <c r="H23" s="31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>
        <v>100</v>
      </c>
      <c r="AA23" s="44"/>
      <c r="AB23" s="44"/>
      <c r="AC23" s="44">
        <v>95</v>
      </c>
      <c r="AD23" s="44"/>
      <c r="AE23" s="44"/>
      <c r="AF23" s="44"/>
      <c r="AG23" s="44"/>
      <c r="AH23" s="44"/>
      <c r="AI23" s="44"/>
      <c r="AJ23" s="36"/>
    </row>
    <row r="24" spans="1:36" s="11" customFormat="1" ht="18" customHeight="1">
      <c r="A24" s="1">
        <v>20</v>
      </c>
      <c r="B24" s="24">
        <v>25719</v>
      </c>
      <c r="C24" s="25" t="s">
        <v>756</v>
      </c>
      <c r="D24" s="1" t="s">
        <v>737</v>
      </c>
      <c r="E24" s="26" t="s">
        <v>57</v>
      </c>
      <c r="F24" s="24" t="s">
        <v>58</v>
      </c>
      <c r="G24" s="1">
        <f t="shared" si="0"/>
        <v>145</v>
      </c>
      <c r="H24" s="31"/>
      <c r="I24" s="44"/>
      <c r="J24" s="44"/>
      <c r="K24" s="44"/>
      <c r="L24" s="44"/>
      <c r="M24" s="44"/>
      <c r="N24" s="44"/>
      <c r="O24" s="44">
        <v>20</v>
      </c>
      <c r="P24" s="44"/>
      <c r="Q24" s="44"/>
      <c r="R24" s="44"/>
      <c r="S24" s="44"/>
      <c r="T24" s="44"/>
      <c r="U24" s="44"/>
      <c r="V24" s="44"/>
      <c r="W24" s="44"/>
      <c r="X24" s="44"/>
      <c r="Y24" s="44">
        <v>60</v>
      </c>
      <c r="Z24" s="44"/>
      <c r="AA24" s="44">
        <v>65</v>
      </c>
      <c r="AB24" s="44"/>
      <c r="AC24" s="44"/>
      <c r="AD24" s="44"/>
      <c r="AE24" s="44"/>
      <c r="AF24" s="44"/>
      <c r="AG24" s="44"/>
      <c r="AH24" s="44"/>
      <c r="AI24" s="44"/>
      <c r="AJ24" s="36"/>
    </row>
    <row r="25" spans="1:36" s="11" customFormat="1" ht="18" customHeight="1">
      <c r="A25" s="1">
        <v>21</v>
      </c>
      <c r="B25" s="24">
        <v>5393</v>
      </c>
      <c r="C25" s="25" t="s">
        <v>759</v>
      </c>
      <c r="D25" s="1" t="s">
        <v>737</v>
      </c>
      <c r="E25" s="26" t="s">
        <v>57</v>
      </c>
      <c r="F25" s="24" t="s">
        <v>66</v>
      </c>
      <c r="G25" s="1">
        <f t="shared" si="0"/>
        <v>140</v>
      </c>
      <c r="H25" s="31"/>
      <c r="I25" s="44"/>
      <c r="J25" s="44"/>
      <c r="K25" s="44">
        <v>35</v>
      </c>
      <c r="L25" s="44"/>
      <c r="M25" s="44"/>
      <c r="N25" s="44"/>
      <c r="O25" s="44">
        <v>80</v>
      </c>
      <c r="P25" s="44"/>
      <c r="Q25" s="44">
        <v>25</v>
      </c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36"/>
    </row>
    <row r="26" spans="1:36" s="11" customFormat="1" ht="18" customHeight="1">
      <c r="A26" s="1">
        <v>22</v>
      </c>
      <c r="B26" s="24">
        <v>54078</v>
      </c>
      <c r="C26" s="25" t="s">
        <v>757</v>
      </c>
      <c r="D26" s="1" t="s">
        <v>737</v>
      </c>
      <c r="E26" s="26" t="s">
        <v>57</v>
      </c>
      <c r="F26" s="24" t="s">
        <v>61</v>
      </c>
      <c r="G26" s="1">
        <f t="shared" si="0"/>
        <v>135</v>
      </c>
      <c r="H26" s="31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>
        <v>45</v>
      </c>
      <c r="Z26" s="44">
        <v>65</v>
      </c>
      <c r="AA26" s="44"/>
      <c r="AB26" s="44"/>
      <c r="AC26" s="44"/>
      <c r="AD26" s="44"/>
      <c r="AE26" s="44">
        <v>25</v>
      </c>
      <c r="AF26" s="44"/>
      <c r="AG26" s="44"/>
      <c r="AH26" s="44"/>
      <c r="AI26" s="44"/>
      <c r="AJ26" s="36"/>
    </row>
    <row r="27" spans="1:36" s="11" customFormat="1" ht="18" customHeight="1">
      <c r="A27" s="1">
        <v>23</v>
      </c>
      <c r="B27" s="24">
        <v>56111</v>
      </c>
      <c r="C27" s="25" t="s">
        <v>758</v>
      </c>
      <c r="D27" s="1" t="s">
        <v>737</v>
      </c>
      <c r="E27" s="26" t="s">
        <v>312</v>
      </c>
      <c r="F27" s="24" t="s">
        <v>58</v>
      </c>
      <c r="G27" s="1">
        <f t="shared" si="0"/>
        <v>115</v>
      </c>
      <c r="H27" s="31"/>
      <c r="I27" s="44"/>
      <c r="J27" s="44"/>
      <c r="K27" s="44"/>
      <c r="L27" s="44"/>
      <c r="M27" s="44"/>
      <c r="N27" s="44"/>
      <c r="O27" s="44">
        <v>40</v>
      </c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>
        <v>75</v>
      </c>
      <c r="AD27" s="44"/>
      <c r="AE27" s="44"/>
      <c r="AF27" s="44"/>
      <c r="AG27" s="44"/>
      <c r="AH27" s="44"/>
      <c r="AI27" s="44"/>
      <c r="AJ27" s="36"/>
    </row>
    <row r="28" spans="1:36" s="11" customFormat="1" ht="18" customHeight="1">
      <c r="A28" s="1">
        <v>24</v>
      </c>
      <c r="B28" s="24">
        <v>57666</v>
      </c>
      <c r="C28" s="25" t="s">
        <v>783</v>
      </c>
      <c r="D28" s="1" t="s">
        <v>737</v>
      </c>
      <c r="E28" s="26" t="s">
        <v>57</v>
      </c>
      <c r="F28" s="24" t="s">
        <v>61</v>
      </c>
      <c r="G28" s="1">
        <f t="shared" si="0"/>
        <v>105</v>
      </c>
      <c r="H28" s="31"/>
      <c r="I28" s="44"/>
      <c r="J28" s="44">
        <v>45</v>
      </c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>
        <v>60</v>
      </c>
      <c r="AA28" s="44"/>
      <c r="AB28" s="44"/>
      <c r="AC28" s="44"/>
      <c r="AD28" s="44"/>
      <c r="AE28" s="44"/>
      <c r="AF28" s="44"/>
      <c r="AG28" s="44"/>
      <c r="AH28" s="44"/>
      <c r="AI28" s="44"/>
      <c r="AJ28" s="36"/>
    </row>
    <row r="29" spans="1:36" s="11" customFormat="1" ht="18" customHeight="1">
      <c r="A29" s="1">
        <v>25</v>
      </c>
      <c r="B29" s="24">
        <v>20878</v>
      </c>
      <c r="C29" s="25" t="s">
        <v>762</v>
      </c>
      <c r="D29" s="1" t="s">
        <v>737</v>
      </c>
      <c r="E29" s="26" t="s">
        <v>57</v>
      </c>
      <c r="F29" s="24" t="s">
        <v>92</v>
      </c>
      <c r="G29" s="1">
        <f t="shared" si="0"/>
        <v>102</v>
      </c>
      <c r="H29" s="31"/>
      <c r="I29" s="44">
        <v>7</v>
      </c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>
        <v>95</v>
      </c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36"/>
    </row>
    <row r="30" spans="1:36" s="11" customFormat="1" ht="18" customHeight="1">
      <c r="A30" s="1">
        <v>26</v>
      </c>
      <c r="B30" s="24">
        <v>20893</v>
      </c>
      <c r="C30" s="25" t="s">
        <v>760</v>
      </c>
      <c r="D30" s="1" t="s">
        <v>737</v>
      </c>
      <c r="E30" s="26" t="s">
        <v>57</v>
      </c>
      <c r="F30" s="24" t="s">
        <v>109</v>
      </c>
      <c r="G30" s="1">
        <f t="shared" si="0"/>
        <v>100</v>
      </c>
      <c r="H30" s="31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>
        <v>100</v>
      </c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36"/>
    </row>
    <row r="31" spans="1:36" s="11" customFormat="1" ht="18" customHeight="1">
      <c r="A31" s="1">
        <v>26</v>
      </c>
      <c r="B31" s="24">
        <v>46383</v>
      </c>
      <c r="C31" s="25" t="s">
        <v>765</v>
      </c>
      <c r="D31" s="1" t="s">
        <v>737</v>
      </c>
      <c r="E31" s="26" t="s">
        <v>57</v>
      </c>
      <c r="F31" s="24" t="s">
        <v>92</v>
      </c>
      <c r="G31" s="1">
        <f t="shared" si="0"/>
        <v>100</v>
      </c>
      <c r="H31" s="31"/>
      <c r="I31" s="44">
        <v>10</v>
      </c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>
        <v>90</v>
      </c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36"/>
    </row>
    <row r="32" spans="1:36" s="11" customFormat="1" ht="18" customHeight="1">
      <c r="A32" s="1">
        <v>28</v>
      </c>
      <c r="B32" s="24">
        <v>55515</v>
      </c>
      <c r="C32" s="25" t="s">
        <v>761</v>
      </c>
      <c r="D32" s="1" t="s">
        <v>737</v>
      </c>
      <c r="E32" s="26" t="s">
        <v>57</v>
      </c>
      <c r="F32" s="24" t="s">
        <v>58</v>
      </c>
      <c r="G32" s="1">
        <f t="shared" si="0"/>
        <v>95</v>
      </c>
      <c r="H32" s="31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>
        <v>95</v>
      </c>
      <c r="AE32" s="44"/>
      <c r="AF32" s="44"/>
      <c r="AG32" s="44"/>
      <c r="AH32" s="44"/>
      <c r="AI32" s="44"/>
      <c r="AJ32" s="36"/>
    </row>
    <row r="33" spans="1:36" s="11" customFormat="1" ht="18" customHeight="1">
      <c r="A33" s="1">
        <v>28</v>
      </c>
      <c r="B33" s="24">
        <v>55364</v>
      </c>
      <c r="C33" s="25" t="s">
        <v>778</v>
      </c>
      <c r="D33" s="1" t="s">
        <v>737</v>
      </c>
      <c r="E33" s="26" t="s">
        <v>618</v>
      </c>
      <c r="F33" s="24" t="s">
        <v>58</v>
      </c>
      <c r="G33" s="1">
        <f t="shared" si="0"/>
        <v>95</v>
      </c>
      <c r="H33" s="31"/>
      <c r="I33" s="44"/>
      <c r="J33" s="44"/>
      <c r="K33" s="44"/>
      <c r="L33" s="44">
        <v>25</v>
      </c>
      <c r="M33" s="44"/>
      <c r="N33" s="44"/>
      <c r="O33" s="44">
        <v>70</v>
      </c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36"/>
    </row>
    <row r="34" spans="1:36" s="11" customFormat="1" ht="18" customHeight="1">
      <c r="A34" s="1">
        <v>30</v>
      </c>
      <c r="B34" s="24">
        <v>61713</v>
      </c>
      <c r="C34" s="25" t="s">
        <v>763</v>
      </c>
      <c r="D34" s="1" t="s">
        <v>737</v>
      </c>
      <c r="E34" s="26" t="s">
        <v>57</v>
      </c>
      <c r="F34" s="24" t="s">
        <v>90</v>
      </c>
      <c r="G34" s="1">
        <f t="shared" si="0"/>
        <v>90</v>
      </c>
      <c r="H34" s="31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>
        <v>90</v>
      </c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36"/>
    </row>
    <row r="35" spans="1:36" s="11" customFormat="1" ht="18" customHeight="1">
      <c r="A35" s="1">
        <v>30</v>
      </c>
      <c r="B35" s="24">
        <v>23154</v>
      </c>
      <c r="C35" s="25" t="s">
        <v>764</v>
      </c>
      <c r="D35" s="1" t="s">
        <v>737</v>
      </c>
      <c r="E35" s="26" t="s">
        <v>57</v>
      </c>
      <c r="F35" s="24" t="s">
        <v>58</v>
      </c>
      <c r="G35" s="1">
        <f t="shared" si="0"/>
        <v>90</v>
      </c>
      <c r="H35" s="31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>
        <v>90</v>
      </c>
      <c r="AH35" s="44"/>
      <c r="AI35" s="44"/>
      <c r="AJ35" s="36"/>
    </row>
    <row r="36" spans="1:36" s="11" customFormat="1" ht="18" customHeight="1">
      <c r="A36" s="1">
        <v>30</v>
      </c>
      <c r="B36" s="24">
        <v>43187</v>
      </c>
      <c r="C36" s="25" t="s">
        <v>792</v>
      </c>
      <c r="D36" s="1" t="s">
        <v>737</v>
      </c>
      <c r="E36" s="26" t="s">
        <v>57</v>
      </c>
      <c r="F36" s="24" t="s">
        <v>69</v>
      </c>
      <c r="G36" s="1">
        <f t="shared" si="0"/>
        <v>90</v>
      </c>
      <c r="H36" s="31"/>
      <c r="I36" s="44"/>
      <c r="J36" s="44"/>
      <c r="K36" s="44"/>
      <c r="L36" s="44">
        <v>60</v>
      </c>
      <c r="M36" s="44"/>
      <c r="N36" s="44"/>
      <c r="O36" s="44">
        <v>30</v>
      </c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36"/>
    </row>
    <row r="37" spans="1:36" s="11" customFormat="1" ht="18" customHeight="1">
      <c r="A37" s="1">
        <v>33</v>
      </c>
      <c r="B37" s="24">
        <v>59486</v>
      </c>
      <c r="C37" s="25" t="s">
        <v>787</v>
      </c>
      <c r="D37" s="1" t="s">
        <v>737</v>
      </c>
      <c r="E37" s="26" t="s">
        <v>211</v>
      </c>
      <c r="F37" s="24" t="s">
        <v>61</v>
      </c>
      <c r="G37" s="1">
        <f t="shared" ref="G37:G68" si="1">SUM(I37:AI37)</f>
        <v>87.5</v>
      </c>
      <c r="H37" s="31"/>
      <c r="I37" s="44"/>
      <c r="J37" s="44">
        <v>42.5</v>
      </c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>
        <v>45</v>
      </c>
      <c r="AA37" s="44"/>
      <c r="AB37" s="44"/>
      <c r="AC37" s="44"/>
      <c r="AD37" s="44"/>
      <c r="AE37" s="44"/>
      <c r="AF37" s="44"/>
      <c r="AG37" s="44"/>
      <c r="AH37" s="44"/>
      <c r="AI37" s="44"/>
      <c r="AJ37" s="36"/>
    </row>
    <row r="38" spans="1:36" s="11" customFormat="1" ht="18" customHeight="1">
      <c r="A38" s="1">
        <v>34</v>
      </c>
      <c r="B38" s="24">
        <v>58243</v>
      </c>
      <c r="C38" s="25" t="s">
        <v>766</v>
      </c>
      <c r="D38" s="1" t="s">
        <v>737</v>
      </c>
      <c r="E38" s="26" t="s">
        <v>57</v>
      </c>
      <c r="F38" s="24" t="s">
        <v>58</v>
      </c>
      <c r="G38" s="1">
        <f t="shared" si="1"/>
        <v>85</v>
      </c>
      <c r="H38" s="31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>
        <v>85</v>
      </c>
      <c r="AH38" s="44"/>
      <c r="AI38" s="44"/>
      <c r="AJ38" s="36"/>
    </row>
    <row r="39" spans="1:36" s="11" customFormat="1" ht="18" customHeight="1">
      <c r="A39" s="1">
        <v>34</v>
      </c>
      <c r="B39" s="24">
        <v>37743</v>
      </c>
      <c r="C39" s="25" t="s">
        <v>767</v>
      </c>
      <c r="D39" s="1" t="s">
        <v>737</v>
      </c>
      <c r="E39" s="26" t="s">
        <v>57</v>
      </c>
      <c r="F39" s="24" t="s">
        <v>109</v>
      </c>
      <c r="G39" s="1">
        <f t="shared" si="1"/>
        <v>85</v>
      </c>
      <c r="H39" s="31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>
        <v>85</v>
      </c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36"/>
    </row>
    <row r="40" spans="1:36" s="11" customFormat="1" ht="18" customHeight="1">
      <c r="A40" s="1">
        <v>34</v>
      </c>
      <c r="B40" s="24">
        <v>61736</v>
      </c>
      <c r="C40" s="25" t="s">
        <v>768</v>
      </c>
      <c r="D40" s="1" t="s">
        <v>737</v>
      </c>
      <c r="E40" s="26" t="s">
        <v>57</v>
      </c>
      <c r="F40" s="24" t="s">
        <v>90</v>
      </c>
      <c r="G40" s="1">
        <f t="shared" si="1"/>
        <v>85</v>
      </c>
      <c r="H40" s="31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>
        <v>85</v>
      </c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36"/>
    </row>
    <row r="41" spans="1:36" s="11" customFormat="1" ht="18" customHeight="1">
      <c r="A41" s="1">
        <v>37</v>
      </c>
      <c r="B41" s="24">
        <v>48572</v>
      </c>
      <c r="C41" s="25" t="s">
        <v>769</v>
      </c>
      <c r="D41" s="1" t="s">
        <v>737</v>
      </c>
      <c r="E41" s="26" t="s">
        <v>57</v>
      </c>
      <c r="F41" s="24" t="s">
        <v>90</v>
      </c>
      <c r="G41" s="1">
        <f t="shared" si="1"/>
        <v>80</v>
      </c>
      <c r="H41" s="31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>
        <v>80</v>
      </c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36"/>
    </row>
    <row r="42" spans="1:36" s="11" customFormat="1" ht="18" customHeight="1">
      <c r="A42" s="1">
        <v>37</v>
      </c>
      <c r="B42" s="24">
        <v>59365</v>
      </c>
      <c r="C42" s="25" t="s">
        <v>770</v>
      </c>
      <c r="D42" s="1" t="s">
        <v>737</v>
      </c>
      <c r="E42" s="26" t="s">
        <v>57</v>
      </c>
      <c r="F42" s="24" t="s">
        <v>90</v>
      </c>
      <c r="G42" s="1">
        <f t="shared" si="1"/>
        <v>80</v>
      </c>
      <c r="H42" s="31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>
        <v>80</v>
      </c>
      <c r="AH42" s="44"/>
      <c r="AI42" s="44"/>
      <c r="AJ42" s="36"/>
    </row>
    <row r="43" spans="1:36" s="11" customFormat="1" ht="18" customHeight="1">
      <c r="A43" s="1">
        <v>37</v>
      </c>
      <c r="B43" s="24">
        <v>56078</v>
      </c>
      <c r="C43" s="25" t="s">
        <v>771</v>
      </c>
      <c r="D43" s="1" t="s">
        <v>737</v>
      </c>
      <c r="E43" s="26" t="s">
        <v>57</v>
      </c>
      <c r="F43" s="24" t="s">
        <v>109</v>
      </c>
      <c r="G43" s="1">
        <f t="shared" si="1"/>
        <v>80</v>
      </c>
      <c r="H43" s="31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>
        <v>55</v>
      </c>
      <c r="U43" s="44"/>
      <c r="V43" s="44"/>
      <c r="W43" s="44"/>
      <c r="X43" s="44"/>
      <c r="Y43" s="44"/>
      <c r="Z43" s="44">
        <v>25</v>
      </c>
      <c r="AA43" s="44"/>
      <c r="AB43" s="44"/>
      <c r="AC43" s="44"/>
      <c r="AD43" s="44"/>
      <c r="AE43" s="44"/>
      <c r="AF43" s="44"/>
      <c r="AG43" s="44"/>
      <c r="AH43" s="44"/>
      <c r="AI43" s="44"/>
      <c r="AJ43" s="36"/>
    </row>
    <row r="44" spans="1:36" s="11" customFormat="1" ht="18" customHeight="1">
      <c r="A44" s="1">
        <v>37</v>
      </c>
      <c r="B44" s="24">
        <v>20911</v>
      </c>
      <c r="C44" s="25" t="s">
        <v>772</v>
      </c>
      <c r="D44" s="1" t="s">
        <v>737</v>
      </c>
      <c r="E44" s="26" t="s">
        <v>57</v>
      </c>
      <c r="F44" s="24" t="s">
        <v>92</v>
      </c>
      <c r="G44" s="1">
        <f t="shared" si="1"/>
        <v>80</v>
      </c>
      <c r="H44" s="31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>
        <v>80</v>
      </c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36"/>
    </row>
    <row r="45" spans="1:36" s="11" customFormat="1" ht="18" customHeight="1">
      <c r="A45" s="1">
        <v>37</v>
      </c>
      <c r="B45" s="24">
        <v>21045</v>
      </c>
      <c r="C45" s="25" t="s">
        <v>774</v>
      </c>
      <c r="D45" s="1" t="s">
        <v>737</v>
      </c>
      <c r="E45" s="26" t="s">
        <v>57</v>
      </c>
      <c r="F45" s="24" t="s">
        <v>90</v>
      </c>
      <c r="G45" s="1">
        <f t="shared" si="1"/>
        <v>80</v>
      </c>
      <c r="H45" s="31"/>
      <c r="I45" s="44">
        <v>5</v>
      </c>
      <c r="J45" s="44"/>
      <c r="K45" s="44"/>
      <c r="L45" s="44"/>
      <c r="M45" s="44"/>
      <c r="N45" s="44"/>
      <c r="O45" s="44"/>
      <c r="P45" s="44"/>
      <c r="Q45" s="44"/>
      <c r="R45" s="44"/>
      <c r="S45" s="44">
        <v>75</v>
      </c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36"/>
    </row>
    <row r="46" spans="1:36" s="11" customFormat="1" ht="18" customHeight="1">
      <c r="A46" s="1">
        <v>37</v>
      </c>
      <c r="B46" s="24">
        <v>14173</v>
      </c>
      <c r="C46" s="25" t="s">
        <v>776</v>
      </c>
      <c r="D46" s="1" t="s">
        <v>737</v>
      </c>
      <c r="E46" s="26" t="s">
        <v>57</v>
      </c>
      <c r="F46" s="24" t="s">
        <v>92</v>
      </c>
      <c r="G46" s="1">
        <f t="shared" si="1"/>
        <v>80</v>
      </c>
      <c r="H46" s="31"/>
      <c r="I46" s="44">
        <v>5</v>
      </c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>
        <v>75</v>
      </c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36"/>
    </row>
    <row r="47" spans="1:36" s="11" customFormat="1" ht="18" customHeight="1">
      <c r="A47" s="1">
        <v>43</v>
      </c>
      <c r="B47" s="24">
        <v>49309</v>
      </c>
      <c r="C47" s="25" t="s">
        <v>777</v>
      </c>
      <c r="D47" s="1" t="s">
        <v>737</v>
      </c>
      <c r="E47" s="26" t="s">
        <v>57</v>
      </c>
      <c r="F47" s="24" t="s">
        <v>63</v>
      </c>
      <c r="G47" s="1">
        <f t="shared" si="1"/>
        <v>79.5</v>
      </c>
      <c r="H47" s="31"/>
      <c r="I47" s="44">
        <v>7</v>
      </c>
      <c r="J47" s="44"/>
      <c r="K47" s="44"/>
      <c r="L47" s="44"/>
      <c r="M47" s="44"/>
      <c r="N47" s="44"/>
      <c r="O47" s="44">
        <v>60</v>
      </c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>
        <v>12.5</v>
      </c>
      <c r="AC47" s="44"/>
      <c r="AD47" s="44"/>
      <c r="AE47" s="44"/>
      <c r="AF47" s="44"/>
      <c r="AG47" s="44"/>
      <c r="AH47" s="44"/>
      <c r="AI47" s="44"/>
      <c r="AJ47" s="36"/>
    </row>
    <row r="48" spans="1:36" s="11" customFormat="1" ht="18" customHeight="1">
      <c r="A48" s="1">
        <v>44</v>
      </c>
      <c r="B48" s="24">
        <v>53294</v>
      </c>
      <c r="C48" s="25" t="s">
        <v>773</v>
      </c>
      <c r="D48" s="1" t="s">
        <v>737</v>
      </c>
      <c r="E48" s="26" t="s">
        <v>57</v>
      </c>
      <c r="F48" s="24" t="s">
        <v>109</v>
      </c>
      <c r="G48" s="1">
        <f t="shared" si="1"/>
        <v>77</v>
      </c>
      <c r="H48" s="31"/>
      <c r="I48" s="44"/>
      <c r="J48" s="44"/>
      <c r="K48" s="44"/>
      <c r="L48" s="44"/>
      <c r="M48" s="44"/>
      <c r="N48" s="44"/>
      <c r="O48" s="44">
        <v>7</v>
      </c>
      <c r="P48" s="44"/>
      <c r="Q48" s="44"/>
      <c r="R48" s="44"/>
      <c r="S48" s="44"/>
      <c r="T48" s="44">
        <v>70</v>
      </c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36"/>
    </row>
    <row r="49" spans="1:36" s="11" customFormat="1" ht="18" customHeight="1">
      <c r="A49" s="1">
        <v>45</v>
      </c>
      <c r="B49" s="24">
        <v>48560</v>
      </c>
      <c r="C49" s="25" t="s">
        <v>775</v>
      </c>
      <c r="D49" s="1" t="s">
        <v>737</v>
      </c>
      <c r="E49" s="26" t="s">
        <v>57</v>
      </c>
      <c r="F49" s="24" t="s">
        <v>90</v>
      </c>
      <c r="G49" s="1">
        <f t="shared" si="1"/>
        <v>75</v>
      </c>
      <c r="H49" s="31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>
        <v>75</v>
      </c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36"/>
    </row>
    <row r="50" spans="1:36" s="11" customFormat="1" ht="18" customHeight="1">
      <c r="A50" s="1">
        <v>46</v>
      </c>
      <c r="B50" s="24">
        <v>33356</v>
      </c>
      <c r="C50" s="25" t="s">
        <v>781</v>
      </c>
      <c r="D50" s="1" t="s">
        <v>737</v>
      </c>
      <c r="E50" s="26" t="s">
        <v>57</v>
      </c>
      <c r="F50" s="24" t="s">
        <v>92</v>
      </c>
      <c r="G50" s="1">
        <f t="shared" si="1"/>
        <v>67</v>
      </c>
      <c r="H50" s="31"/>
      <c r="I50" s="44">
        <v>2</v>
      </c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>
        <v>65</v>
      </c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36"/>
    </row>
    <row r="51" spans="1:36" s="11" customFormat="1" ht="18" customHeight="1">
      <c r="A51" s="1">
        <v>47</v>
      </c>
      <c r="B51" s="24">
        <v>46906</v>
      </c>
      <c r="C51" s="25" t="s">
        <v>779</v>
      </c>
      <c r="D51" s="1" t="s">
        <v>737</v>
      </c>
      <c r="E51" s="26" t="s">
        <v>57</v>
      </c>
      <c r="F51" s="24" t="s">
        <v>90</v>
      </c>
      <c r="G51" s="1">
        <f t="shared" si="1"/>
        <v>65</v>
      </c>
      <c r="H51" s="31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>
        <v>65</v>
      </c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36"/>
    </row>
    <row r="52" spans="1:36" s="11" customFormat="1" ht="18" customHeight="1">
      <c r="A52" s="1">
        <v>47</v>
      </c>
      <c r="B52" s="24">
        <v>49281</v>
      </c>
      <c r="C52" s="25" t="s">
        <v>780</v>
      </c>
      <c r="D52" s="1" t="s">
        <v>737</v>
      </c>
      <c r="E52" s="26" t="s">
        <v>57</v>
      </c>
      <c r="F52" s="24" t="s">
        <v>61</v>
      </c>
      <c r="G52" s="1">
        <f t="shared" si="1"/>
        <v>65</v>
      </c>
      <c r="H52" s="31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>
        <v>65</v>
      </c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36"/>
    </row>
    <row r="53" spans="1:36" s="11" customFormat="1" ht="18" customHeight="1">
      <c r="A53" s="1">
        <v>47</v>
      </c>
      <c r="B53" s="24">
        <v>54489</v>
      </c>
      <c r="C53" s="25" t="s">
        <v>782</v>
      </c>
      <c r="D53" s="1" t="s">
        <v>737</v>
      </c>
      <c r="E53" s="26" t="s">
        <v>57</v>
      </c>
      <c r="F53" s="24" t="s">
        <v>58</v>
      </c>
      <c r="G53" s="1">
        <f t="shared" si="1"/>
        <v>65</v>
      </c>
      <c r="H53" s="31"/>
      <c r="I53" s="44"/>
      <c r="J53" s="44"/>
      <c r="K53" s="44"/>
      <c r="L53" s="44"/>
      <c r="M53" s="44"/>
      <c r="N53" s="44"/>
      <c r="O53" s="44"/>
      <c r="P53" s="44">
        <v>55</v>
      </c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>
        <v>10</v>
      </c>
      <c r="AF53" s="44"/>
      <c r="AG53" s="44"/>
      <c r="AH53" s="44"/>
      <c r="AI53" s="44"/>
      <c r="AJ53" s="36"/>
    </row>
    <row r="54" spans="1:36" s="11" customFormat="1" ht="18" customHeight="1">
      <c r="A54" s="1">
        <v>47</v>
      </c>
      <c r="B54" s="24">
        <v>36517</v>
      </c>
      <c r="C54" s="25" t="s">
        <v>805</v>
      </c>
      <c r="D54" s="1" t="s">
        <v>737</v>
      </c>
      <c r="E54" s="26" t="s">
        <v>57</v>
      </c>
      <c r="F54" s="24" t="s">
        <v>66</v>
      </c>
      <c r="G54" s="1">
        <f t="shared" si="1"/>
        <v>65</v>
      </c>
      <c r="H54" s="31"/>
      <c r="I54" s="44"/>
      <c r="J54" s="44"/>
      <c r="K54" s="44">
        <v>50</v>
      </c>
      <c r="L54" s="44"/>
      <c r="M54" s="44"/>
      <c r="N54" s="44"/>
      <c r="O54" s="44"/>
      <c r="P54" s="44"/>
      <c r="Q54" s="44">
        <v>15</v>
      </c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36"/>
    </row>
    <row r="55" spans="1:36" s="11" customFormat="1" ht="18" customHeight="1">
      <c r="A55" s="1">
        <v>51</v>
      </c>
      <c r="B55" s="24">
        <v>12274</v>
      </c>
      <c r="C55" s="25" t="s">
        <v>784</v>
      </c>
      <c r="D55" s="1" t="s">
        <v>737</v>
      </c>
      <c r="E55" s="26" t="s">
        <v>57</v>
      </c>
      <c r="F55" s="24" t="s">
        <v>109</v>
      </c>
      <c r="G55" s="1">
        <f t="shared" si="1"/>
        <v>60</v>
      </c>
      <c r="H55" s="31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>
        <v>60</v>
      </c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36"/>
    </row>
    <row r="56" spans="1:36" s="11" customFormat="1" ht="18" customHeight="1">
      <c r="A56" s="1">
        <v>52</v>
      </c>
      <c r="B56" s="24">
        <v>4607</v>
      </c>
      <c r="C56" s="25" t="s">
        <v>785</v>
      </c>
      <c r="D56" s="1" t="s">
        <v>737</v>
      </c>
      <c r="E56" s="26" t="s">
        <v>57</v>
      </c>
      <c r="F56" s="24" t="s">
        <v>58</v>
      </c>
      <c r="G56" s="1">
        <f t="shared" si="1"/>
        <v>55</v>
      </c>
      <c r="H56" s="31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>
        <v>55</v>
      </c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36"/>
    </row>
    <row r="57" spans="1:36" s="11" customFormat="1" ht="18" customHeight="1">
      <c r="A57" s="1">
        <v>52</v>
      </c>
      <c r="B57" s="24">
        <v>41538</v>
      </c>
      <c r="C57" s="25" t="s">
        <v>788</v>
      </c>
      <c r="D57" s="1" t="s">
        <v>737</v>
      </c>
      <c r="E57" s="26" t="s">
        <v>628</v>
      </c>
      <c r="F57" s="24" t="s">
        <v>63</v>
      </c>
      <c r="G57" s="1">
        <f t="shared" si="1"/>
        <v>55</v>
      </c>
      <c r="H57" s="31"/>
      <c r="I57" s="44">
        <v>10</v>
      </c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>
        <v>25</v>
      </c>
      <c r="Y57" s="44"/>
      <c r="Z57" s="44"/>
      <c r="AA57" s="44"/>
      <c r="AB57" s="44">
        <v>10</v>
      </c>
      <c r="AC57" s="44"/>
      <c r="AD57" s="44"/>
      <c r="AE57" s="44"/>
      <c r="AF57" s="44"/>
      <c r="AG57" s="44"/>
      <c r="AH57" s="44"/>
      <c r="AI57" s="44">
        <v>10</v>
      </c>
      <c r="AJ57" s="36"/>
    </row>
    <row r="58" spans="1:36" s="11" customFormat="1" ht="18" customHeight="1">
      <c r="A58" s="1">
        <v>54</v>
      </c>
      <c r="B58" s="24">
        <v>26972</v>
      </c>
      <c r="C58" s="25" t="s">
        <v>786</v>
      </c>
      <c r="D58" s="1" t="s">
        <v>737</v>
      </c>
      <c r="E58" s="26" t="s">
        <v>57</v>
      </c>
      <c r="F58" s="24" t="s">
        <v>61</v>
      </c>
      <c r="G58" s="1">
        <f t="shared" si="1"/>
        <v>50</v>
      </c>
      <c r="H58" s="31"/>
      <c r="I58" s="44"/>
      <c r="J58" s="44"/>
      <c r="K58" s="44"/>
      <c r="L58" s="44"/>
      <c r="M58" s="44"/>
      <c r="N58" s="44"/>
      <c r="O58" s="44">
        <v>50</v>
      </c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36"/>
    </row>
    <row r="59" spans="1:36" s="11" customFormat="1" ht="18" customHeight="1">
      <c r="A59" s="1">
        <v>54</v>
      </c>
      <c r="B59" s="24">
        <v>19986</v>
      </c>
      <c r="C59" s="25" t="s">
        <v>810</v>
      </c>
      <c r="D59" s="1" t="s">
        <v>737</v>
      </c>
      <c r="E59" s="26" t="s">
        <v>57</v>
      </c>
      <c r="F59" s="24" t="s">
        <v>66</v>
      </c>
      <c r="G59" s="1">
        <f t="shared" si="1"/>
        <v>50</v>
      </c>
      <c r="H59" s="31"/>
      <c r="I59" s="44"/>
      <c r="J59" s="44"/>
      <c r="K59" s="44">
        <v>40</v>
      </c>
      <c r="L59" s="44"/>
      <c r="M59" s="44"/>
      <c r="N59" s="44"/>
      <c r="O59" s="44"/>
      <c r="P59" s="44"/>
      <c r="Q59" s="44">
        <v>10</v>
      </c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36"/>
    </row>
    <row r="60" spans="1:36" s="11" customFormat="1" ht="18" customHeight="1">
      <c r="A60" s="1">
        <v>56</v>
      </c>
      <c r="B60" s="24">
        <v>54108</v>
      </c>
      <c r="C60" s="25" t="s">
        <v>1283</v>
      </c>
      <c r="D60" s="1" t="s">
        <v>737</v>
      </c>
      <c r="E60" s="26" t="s">
        <v>57</v>
      </c>
      <c r="F60" s="24" t="s">
        <v>61</v>
      </c>
      <c r="G60" s="1">
        <f t="shared" si="1"/>
        <v>47.5</v>
      </c>
      <c r="H60" s="31"/>
      <c r="I60" s="44"/>
      <c r="J60" s="44">
        <v>47.5</v>
      </c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36"/>
    </row>
    <row r="61" spans="1:36" s="11" customFormat="1" ht="18" customHeight="1">
      <c r="A61" s="1">
        <v>57</v>
      </c>
      <c r="B61" s="24">
        <v>53292</v>
      </c>
      <c r="C61" s="25" t="s">
        <v>789</v>
      </c>
      <c r="D61" s="1" t="s">
        <v>737</v>
      </c>
      <c r="E61" s="26" t="s">
        <v>57</v>
      </c>
      <c r="F61" s="24" t="s">
        <v>58</v>
      </c>
      <c r="G61" s="1">
        <f t="shared" si="1"/>
        <v>45</v>
      </c>
      <c r="H61" s="31"/>
      <c r="I61" s="44"/>
      <c r="J61" s="44"/>
      <c r="K61" s="44"/>
      <c r="L61" s="44"/>
      <c r="M61" s="44"/>
      <c r="N61" s="44">
        <v>45</v>
      </c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36"/>
    </row>
    <row r="62" spans="1:36" s="11" customFormat="1" ht="18" customHeight="1">
      <c r="A62" s="1">
        <v>58</v>
      </c>
      <c r="B62" s="24">
        <v>42992</v>
      </c>
      <c r="C62" s="25" t="s">
        <v>790</v>
      </c>
      <c r="D62" s="1" t="s">
        <v>737</v>
      </c>
      <c r="E62" s="26" t="s">
        <v>57</v>
      </c>
      <c r="F62" s="24" t="s">
        <v>172</v>
      </c>
      <c r="G62" s="1">
        <f t="shared" si="1"/>
        <v>35</v>
      </c>
      <c r="H62" s="31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>
        <v>35</v>
      </c>
      <c r="AA62" s="44"/>
      <c r="AB62" s="44"/>
      <c r="AC62" s="44"/>
      <c r="AD62" s="44"/>
      <c r="AE62" s="44"/>
      <c r="AF62" s="44"/>
      <c r="AG62" s="44"/>
      <c r="AH62" s="44"/>
      <c r="AI62" s="44"/>
      <c r="AJ62" s="36"/>
    </row>
    <row r="63" spans="1:36" s="11" customFormat="1" ht="18" customHeight="1">
      <c r="A63" s="1">
        <v>58</v>
      </c>
      <c r="B63" s="24">
        <v>41144</v>
      </c>
      <c r="C63" s="25" t="s">
        <v>791</v>
      </c>
      <c r="D63" s="1" t="s">
        <v>737</v>
      </c>
      <c r="E63" s="26" t="s">
        <v>57</v>
      </c>
      <c r="F63" s="24" t="s">
        <v>58</v>
      </c>
      <c r="G63" s="1">
        <f t="shared" si="1"/>
        <v>35</v>
      </c>
      <c r="H63" s="31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>
        <v>35</v>
      </c>
      <c r="AD63" s="44"/>
      <c r="AE63" s="44"/>
      <c r="AF63" s="44"/>
      <c r="AG63" s="44"/>
      <c r="AH63" s="44"/>
      <c r="AI63" s="44"/>
      <c r="AJ63" s="36"/>
    </row>
    <row r="64" spans="1:36" s="11" customFormat="1" ht="18" customHeight="1">
      <c r="A64" s="1">
        <v>60</v>
      </c>
      <c r="B64" s="24">
        <v>48802</v>
      </c>
      <c r="C64" s="25" t="s">
        <v>827</v>
      </c>
      <c r="D64" s="1" t="s">
        <v>737</v>
      </c>
      <c r="E64" s="26" t="s">
        <v>57</v>
      </c>
      <c r="F64" s="24" t="s">
        <v>66</v>
      </c>
      <c r="G64" s="1">
        <f t="shared" si="1"/>
        <v>30</v>
      </c>
      <c r="H64" s="31"/>
      <c r="I64" s="44"/>
      <c r="J64" s="44"/>
      <c r="K64" s="44">
        <v>30</v>
      </c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36"/>
    </row>
    <row r="65" spans="1:36" s="11" customFormat="1">
      <c r="A65" s="1">
        <v>61</v>
      </c>
      <c r="B65" s="24">
        <v>59456</v>
      </c>
      <c r="C65" s="25" t="s">
        <v>823</v>
      </c>
      <c r="D65" s="1" t="s">
        <v>737</v>
      </c>
      <c r="E65" s="26" t="s">
        <v>57</v>
      </c>
      <c r="F65" s="24" t="s">
        <v>66</v>
      </c>
      <c r="G65" s="1">
        <f t="shared" si="1"/>
        <v>29</v>
      </c>
      <c r="H65" s="31"/>
      <c r="I65" s="44"/>
      <c r="J65" s="44"/>
      <c r="K65" s="44">
        <v>25</v>
      </c>
      <c r="L65" s="44"/>
      <c r="M65" s="44"/>
      <c r="N65" s="44"/>
      <c r="O65" s="44"/>
      <c r="P65" s="44"/>
      <c r="Q65" s="44">
        <v>4</v>
      </c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36"/>
    </row>
    <row r="66" spans="1:36" s="11" customFormat="1" ht="27.6">
      <c r="A66" s="1">
        <v>62</v>
      </c>
      <c r="B66" s="24">
        <v>41985</v>
      </c>
      <c r="C66" s="43" t="s">
        <v>793</v>
      </c>
      <c r="D66" s="1" t="s">
        <v>737</v>
      </c>
      <c r="E66" s="26" t="s">
        <v>260</v>
      </c>
      <c r="F66" s="24" t="s">
        <v>135</v>
      </c>
      <c r="G66" s="1">
        <f t="shared" si="1"/>
        <v>25</v>
      </c>
      <c r="H66" s="31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>
        <v>25</v>
      </c>
      <c r="AI66" s="44"/>
      <c r="AJ66" s="36"/>
    </row>
    <row r="67" spans="1:36" s="11" customFormat="1" ht="18" customHeight="1">
      <c r="A67" s="1">
        <v>62</v>
      </c>
      <c r="B67" s="24">
        <v>32782</v>
      </c>
      <c r="C67" s="25" t="s">
        <v>794</v>
      </c>
      <c r="D67" s="1" t="s">
        <v>737</v>
      </c>
      <c r="E67" s="26" t="s">
        <v>57</v>
      </c>
      <c r="F67" s="24" t="s">
        <v>126</v>
      </c>
      <c r="G67" s="1">
        <f t="shared" si="1"/>
        <v>25</v>
      </c>
      <c r="H67" s="31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>
        <v>25</v>
      </c>
      <c r="AG67" s="44"/>
      <c r="AH67" s="44"/>
      <c r="AI67" s="44"/>
      <c r="AJ67" s="36"/>
    </row>
    <row r="68" spans="1:36" s="11" customFormat="1" ht="18" customHeight="1">
      <c r="A68" s="1">
        <v>62</v>
      </c>
      <c r="B68" s="24">
        <v>7959</v>
      </c>
      <c r="C68" s="25" t="s">
        <v>795</v>
      </c>
      <c r="D68" s="1" t="s">
        <v>737</v>
      </c>
      <c r="E68" s="26" t="s">
        <v>57</v>
      </c>
      <c r="F68" s="24" t="s">
        <v>126</v>
      </c>
      <c r="G68" s="1">
        <f t="shared" si="1"/>
        <v>25</v>
      </c>
      <c r="H68" s="31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>
        <v>25</v>
      </c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36"/>
    </row>
    <row r="69" spans="1:36" s="11" customFormat="1" ht="18" customHeight="1">
      <c r="A69" s="1">
        <v>65</v>
      </c>
      <c r="B69" s="48">
        <v>31399</v>
      </c>
      <c r="C69" s="25" t="s">
        <v>796</v>
      </c>
      <c r="D69" s="1" t="s">
        <v>737</v>
      </c>
      <c r="E69" s="26" t="s">
        <v>57</v>
      </c>
      <c r="F69" s="24" t="s">
        <v>135</v>
      </c>
      <c r="G69" s="1">
        <f t="shared" ref="G69:G100" si="2">SUM(I69:AI69)</f>
        <v>20</v>
      </c>
      <c r="H69" s="31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>
        <v>20</v>
      </c>
      <c r="AI69" s="44"/>
      <c r="AJ69" s="36"/>
    </row>
    <row r="70" spans="1:36" s="11" customFormat="1" ht="18" customHeight="1">
      <c r="A70" s="1">
        <v>65</v>
      </c>
      <c r="B70" s="24">
        <v>37960</v>
      </c>
      <c r="C70" s="25" t="s">
        <v>797</v>
      </c>
      <c r="D70" s="1" t="s">
        <v>737</v>
      </c>
      <c r="E70" s="26" t="s">
        <v>57</v>
      </c>
      <c r="F70" s="24" t="s">
        <v>149</v>
      </c>
      <c r="G70" s="1">
        <f t="shared" si="2"/>
        <v>20</v>
      </c>
      <c r="H70" s="31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>
        <v>20</v>
      </c>
      <c r="AG70" s="44"/>
      <c r="AH70" s="44"/>
      <c r="AI70" s="44"/>
      <c r="AJ70" s="36"/>
    </row>
    <row r="71" spans="1:36" s="11" customFormat="1" ht="18" customHeight="1">
      <c r="A71" s="1">
        <v>65</v>
      </c>
      <c r="B71" s="24">
        <v>46166</v>
      </c>
      <c r="C71" s="25" t="s">
        <v>798</v>
      </c>
      <c r="D71" s="1" t="s">
        <v>737</v>
      </c>
      <c r="E71" s="26" t="s">
        <v>610</v>
      </c>
      <c r="F71" s="24" t="s">
        <v>63</v>
      </c>
      <c r="G71" s="1">
        <f t="shared" si="2"/>
        <v>20</v>
      </c>
      <c r="H71" s="31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>
        <v>20</v>
      </c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36"/>
    </row>
    <row r="72" spans="1:36" s="11" customFormat="1" ht="18" customHeight="1">
      <c r="A72" s="1">
        <v>65</v>
      </c>
      <c r="B72" s="24">
        <v>48550</v>
      </c>
      <c r="C72" s="25" t="s">
        <v>799</v>
      </c>
      <c r="D72" s="1" t="s">
        <v>737</v>
      </c>
      <c r="E72" s="26" t="s">
        <v>57</v>
      </c>
      <c r="F72" s="24" t="s">
        <v>126</v>
      </c>
      <c r="G72" s="1">
        <f t="shared" si="2"/>
        <v>20</v>
      </c>
      <c r="H72" s="31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>
        <v>20</v>
      </c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36"/>
    </row>
    <row r="73" spans="1:36" s="11" customFormat="1" ht="18" customHeight="1">
      <c r="A73" s="1">
        <v>65</v>
      </c>
      <c r="B73" s="24">
        <v>15041</v>
      </c>
      <c r="C73" s="25" t="s">
        <v>800</v>
      </c>
      <c r="D73" s="1" t="s">
        <v>737</v>
      </c>
      <c r="E73" s="26" t="s">
        <v>57</v>
      </c>
      <c r="F73" s="24" t="s">
        <v>66</v>
      </c>
      <c r="G73" s="1">
        <f t="shared" si="2"/>
        <v>20</v>
      </c>
      <c r="H73" s="31"/>
      <c r="I73" s="44"/>
      <c r="J73" s="44"/>
      <c r="K73" s="44"/>
      <c r="L73" s="44"/>
      <c r="M73" s="44"/>
      <c r="N73" s="44"/>
      <c r="O73" s="44"/>
      <c r="P73" s="44"/>
      <c r="Q73" s="44">
        <v>20</v>
      </c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36"/>
    </row>
    <row r="74" spans="1:36" s="11" customFormat="1" ht="18" customHeight="1">
      <c r="A74" s="1">
        <v>65</v>
      </c>
      <c r="B74" s="24">
        <v>21864</v>
      </c>
      <c r="C74" s="25" t="s">
        <v>828</v>
      </c>
      <c r="D74" s="1" t="s">
        <v>737</v>
      </c>
      <c r="E74" s="26" t="s">
        <v>57</v>
      </c>
      <c r="F74" s="24" t="s">
        <v>66</v>
      </c>
      <c r="G74" s="1">
        <f t="shared" si="2"/>
        <v>20</v>
      </c>
      <c r="H74" s="31"/>
      <c r="I74" s="44"/>
      <c r="J74" s="44"/>
      <c r="K74" s="44">
        <v>20</v>
      </c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36"/>
    </row>
    <row r="75" spans="1:36" s="11" customFormat="1" ht="18" customHeight="1">
      <c r="A75" s="1">
        <v>71</v>
      </c>
      <c r="B75" s="24">
        <v>22786</v>
      </c>
      <c r="C75" s="25" t="s">
        <v>801</v>
      </c>
      <c r="D75" s="1" t="s">
        <v>737</v>
      </c>
      <c r="E75" s="26" t="s">
        <v>57</v>
      </c>
      <c r="F75" s="24" t="s">
        <v>135</v>
      </c>
      <c r="G75" s="1">
        <f t="shared" si="2"/>
        <v>15</v>
      </c>
      <c r="H75" s="31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>
        <v>15</v>
      </c>
      <c r="AI75" s="44"/>
      <c r="AJ75" s="36"/>
    </row>
    <row r="76" spans="1:36" s="11" customFormat="1" ht="18" customHeight="1">
      <c r="A76" s="1">
        <v>71</v>
      </c>
      <c r="B76" s="24">
        <v>45363</v>
      </c>
      <c r="C76" s="25" t="s">
        <v>802</v>
      </c>
      <c r="D76" s="1" t="s">
        <v>737</v>
      </c>
      <c r="E76" s="26" t="s">
        <v>57</v>
      </c>
      <c r="F76" s="24" t="s">
        <v>149</v>
      </c>
      <c r="G76" s="1">
        <f t="shared" si="2"/>
        <v>15</v>
      </c>
      <c r="H76" s="31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>
        <v>15</v>
      </c>
      <c r="AG76" s="44"/>
      <c r="AH76" s="44"/>
      <c r="AI76" s="44"/>
      <c r="AJ76" s="36"/>
    </row>
    <row r="77" spans="1:36" s="11" customFormat="1" ht="18" customHeight="1">
      <c r="A77" s="1">
        <v>71</v>
      </c>
      <c r="B77" s="24">
        <v>41091</v>
      </c>
      <c r="C77" s="25" t="s">
        <v>803</v>
      </c>
      <c r="D77" s="1" t="s">
        <v>737</v>
      </c>
      <c r="E77" s="26" t="s">
        <v>804</v>
      </c>
      <c r="F77" s="24" t="s">
        <v>126</v>
      </c>
      <c r="G77" s="1">
        <f t="shared" si="2"/>
        <v>15</v>
      </c>
      <c r="H77" s="31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>
        <v>15</v>
      </c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36"/>
    </row>
    <row r="78" spans="1:36" s="11" customFormat="1" ht="18" customHeight="1">
      <c r="A78" s="1">
        <v>74</v>
      </c>
      <c r="B78" s="24">
        <v>4099</v>
      </c>
      <c r="C78" s="25" t="s">
        <v>806</v>
      </c>
      <c r="D78" s="1" t="s">
        <v>737</v>
      </c>
      <c r="E78" s="26" t="s">
        <v>218</v>
      </c>
      <c r="F78" s="24" t="s">
        <v>69</v>
      </c>
      <c r="G78" s="1">
        <f t="shared" si="2"/>
        <v>12.5</v>
      </c>
      <c r="H78" s="31"/>
      <c r="I78" s="44"/>
      <c r="J78" s="44"/>
      <c r="K78" s="44"/>
      <c r="L78" s="44"/>
      <c r="M78" s="44">
        <v>12.5</v>
      </c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36"/>
    </row>
    <row r="79" spans="1:36" s="11" customFormat="1" ht="18" customHeight="1">
      <c r="A79" s="1">
        <v>75</v>
      </c>
      <c r="B79" s="24">
        <v>47169</v>
      </c>
      <c r="C79" s="25" t="s">
        <v>807</v>
      </c>
      <c r="D79" s="1" t="s">
        <v>737</v>
      </c>
      <c r="E79" s="26" t="s">
        <v>57</v>
      </c>
      <c r="F79" s="24" t="s">
        <v>135</v>
      </c>
      <c r="G79" s="1">
        <f t="shared" si="2"/>
        <v>10</v>
      </c>
      <c r="H79" s="31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>
        <v>10</v>
      </c>
      <c r="AI79" s="44"/>
      <c r="AJ79" s="36"/>
    </row>
    <row r="80" spans="1:36" s="11" customFormat="1" ht="18" customHeight="1">
      <c r="A80" s="1">
        <v>75</v>
      </c>
      <c r="B80" s="24">
        <v>12879</v>
      </c>
      <c r="C80" s="25" t="s">
        <v>808</v>
      </c>
      <c r="D80" s="1" t="s">
        <v>737</v>
      </c>
      <c r="E80" s="26" t="s">
        <v>57</v>
      </c>
      <c r="F80" s="24" t="s">
        <v>149</v>
      </c>
      <c r="G80" s="1">
        <f t="shared" si="2"/>
        <v>10</v>
      </c>
      <c r="H80" s="31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>
        <v>10</v>
      </c>
      <c r="AG80" s="44"/>
      <c r="AH80" s="44"/>
      <c r="AI80" s="44"/>
      <c r="AJ80" s="36"/>
    </row>
    <row r="81" spans="1:36" s="11" customFormat="1" ht="18" customHeight="1">
      <c r="A81" s="1">
        <v>75</v>
      </c>
      <c r="B81" s="24">
        <v>27342</v>
      </c>
      <c r="C81" s="25" t="s">
        <v>809</v>
      </c>
      <c r="D81" s="1" t="s">
        <v>737</v>
      </c>
      <c r="E81" s="26" t="s">
        <v>57</v>
      </c>
      <c r="F81" s="24" t="s">
        <v>126</v>
      </c>
      <c r="G81" s="1">
        <f t="shared" si="2"/>
        <v>10</v>
      </c>
      <c r="H81" s="31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>
        <v>10</v>
      </c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36"/>
    </row>
    <row r="82" spans="1:36" s="11" customFormat="1" ht="18" customHeight="1">
      <c r="A82" s="1">
        <v>75</v>
      </c>
      <c r="B82" s="24">
        <v>54389</v>
      </c>
      <c r="C82" s="25" t="s">
        <v>811</v>
      </c>
      <c r="D82" s="1" t="s">
        <v>737</v>
      </c>
      <c r="E82" s="26" t="s">
        <v>57</v>
      </c>
      <c r="F82" s="24" t="s">
        <v>69</v>
      </c>
      <c r="G82" s="1">
        <f t="shared" si="2"/>
        <v>10</v>
      </c>
      <c r="H82" s="31"/>
      <c r="I82" s="44"/>
      <c r="J82" s="44"/>
      <c r="K82" s="44"/>
      <c r="L82" s="44"/>
      <c r="M82" s="44">
        <v>10</v>
      </c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36"/>
    </row>
    <row r="83" spans="1:36" s="11" customFormat="1" ht="18" customHeight="1">
      <c r="A83" s="1">
        <v>75</v>
      </c>
      <c r="B83" s="24">
        <v>16341</v>
      </c>
      <c r="C83" s="25" t="s">
        <v>1333</v>
      </c>
      <c r="D83" s="1" t="s">
        <v>737</v>
      </c>
      <c r="E83" s="26" t="s">
        <v>57</v>
      </c>
      <c r="F83" s="24" t="s">
        <v>90</v>
      </c>
      <c r="G83" s="1">
        <f t="shared" si="2"/>
        <v>10</v>
      </c>
      <c r="H83" s="31"/>
      <c r="I83" s="44">
        <v>10</v>
      </c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36"/>
    </row>
    <row r="84" spans="1:36" s="11" customFormat="1" ht="18" customHeight="1">
      <c r="A84" s="1">
        <v>80</v>
      </c>
      <c r="B84" s="24">
        <v>48453</v>
      </c>
      <c r="C84" s="25" t="s">
        <v>812</v>
      </c>
      <c r="D84" s="1" t="s">
        <v>737</v>
      </c>
      <c r="E84" s="26" t="s">
        <v>57</v>
      </c>
      <c r="F84" s="24" t="s">
        <v>135</v>
      </c>
      <c r="G84" s="1">
        <f t="shared" si="2"/>
        <v>8</v>
      </c>
      <c r="H84" s="31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>
        <v>8</v>
      </c>
      <c r="AI84" s="44"/>
      <c r="AJ84" s="36"/>
    </row>
    <row r="85" spans="1:36" s="11" customFormat="1" ht="18" customHeight="1">
      <c r="A85" s="1">
        <v>80</v>
      </c>
      <c r="B85" s="24">
        <v>32889</v>
      </c>
      <c r="C85" s="25" t="s">
        <v>813</v>
      </c>
      <c r="D85" s="1" t="s">
        <v>737</v>
      </c>
      <c r="E85" s="26" t="s">
        <v>57</v>
      </c>
      <c r="F85" s="24" t="s">
        <v>814</v>
      </c>
      <c r="G85" s="1">
        <f t="shared" si="2"/>
        <v>8</v>
      </c>
      <c r="H85" s="31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>
        <v>8</v>
      </c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36"/>
    </row>
    <row r="86" spans="1:36" s="11" customFormat="1" ht="18" customHeight="1">
      <c r="A86" s="1">
        <v>80</v>
      </c>
      <c r="B86" s="24">
        <v>37964</v>
      </c>
      <c r="C86" s="25" t="s">
        <v>815</v>
      </c>
      <c r="D86" s="1" t="s">
        <v>737</v>
      </c>
      <c r="E86" s="26" t="s">
        <v>57</v>
      </c>
      <c r="F86" s="24" t="s">
        <v>66</v>
      </c>
      <c r="G86" s="1">
        <f t="shared" si="2"/>
        <v>8</v>
      </c>
      <c r="H86" s="31"/>
      <c r="I86" s="44"/>
      <c r="J86" s="44"/>
      <c r="K86" s="44"/>
      <c r="L86" s="44"/>
      <c r="M86" s="44"/>
      <c r="N86" s="44"/>
      <c r="O86" s="44"/>
      <c r="P86" s="44"/>
      <c r="Q86" s="44">
        <v>8</v>
      </c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36"/>
    </row>
    <row r="87" spans="1:36" s="11" customFormat="1" ht="18" customHeight="1">
      <c r="A87" s="1">
        <v>83</v>
      </c>
      <c r="B87" s="24">
        <v>20377</v>
      </c>
      <c r="C87" s="25" t="s">
        <v>1334</v>
      </c>
      <c r="D87" s="1" t="s">
        <v>737</v>
      </c>
      <c r="E87" s="26" t="s">
        <v>1330</v>
      </c>
      <c r="F87" s="24" t="s">
        <v>90</v>
      </c>
      <c r="G87" s="1">
        <f t="shared" si="2"/>
        <v>7</v>
      </c>
      <c r="H87" s="31"/>
      <c r="I87" s="44">
        <v>7</v>
      </c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36"/>
    </row>
    <row r="88" spans="1:36" s="11" customFormat="1" ht="18" customHeight="1">
      <c r="A88" s="1">
        <v>84</v>
      </c>
      <c r="B88" s="24">
        <v>37095</v>
      </c>
      <c r="C88" s="25" t="s">
        <v>816</v>
      </c>
      <c r="D88" s="1" t="s">
        <v>737</v>
      </c>
      <c r="E88" s="26" t="s">
        <v>57</v>
      </c>
      <c r="F88" s="24" t="s">
        <v>135</v>
      </c>
      <c r="G88" s="1">
        <f t="shared" si="2"/>
        <v>6</v>
      </c>
      <c r="H88" s="31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>
        <v>6</v>
      </c>
      <c r="AI88" s="44"/>
      <c r="AJ88" s="36"/>
    </row>
    <row r="89" spans="1:36" s="11" customFormat="1" ht="18" customHeight="1">
      <c r="A89" s="1">
        <v>84</v>
      </c>
      <c r="B89" s="24">
        <v>31788</v>
      </c>
      <c r="C89" s="25" t="s">
        <v>817</v>
      </c>
      <c r="D89" s="1" t="s">
        <v>737</v>
      </c>
      <c r="E89" s="26" t="s">
        <v>57</v>
      </c>
      <c r="F89" s="24" t="s">
        <v>126</v>
      </c>
      <c r="G89" s="1">
        <f t="shared" si="2"/>
        <v>6</v>
      </c>
      <c r="H89" s="31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>
        <v>6</v>
      </c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  <c r="AI89" s="44"/>
      <c r="AJ89" s="36"/>
    </row>
    <row r="90" spans="1:36" s="11" customFormat="1" ht="18" customHeight="1">
      <c r="A90" s="1">
        <v>84</v>
      </c>
      <c r="B90" s="24">
        <v>44014</v>
      </c>
      <c r="C90" s="25" t="s">
        <v>818</v>
      </c>
      <c r="D90" s="1" t="s">
        <v>737</v>
      </c>
      <c r="E90" s="26" t="s">
        <v>57</v>
      </c>
      <c r="F90" s="24" t="s">
        <v>66</v>
      </c>
      <c r="G90" s="1">
        <f t="shared" si="2"/>
        <v>6</v>
      </c>
      <c r="H90" s="31"/>
      <c r="I90" s="44"/>
      <c r="J90" s="44"/>
      <c r="K90" s="44"/>
      <c r="L90" s="44"/>
      <c r="M90" s="44"/>
      <c r="N90" s="44"/>
      <c r="O90" s="44"/>
      <c r="P90" s="44"/>
      <c r="Q90" s="44">
        <v>6</v>
      </c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36"/>
    </row>
    <row r="91" spans="1:36" s="11" customFormat="1" ht="18" customHeight="1">
      <c r="A91" s="1">
        <v>87</v>
      </c>
      <c r="B91" s="24">
        <v>53301</v>
      </c>
      <c r="C91" s="25" t="s">
        <v>819</v>
      </c>
      <c r="D91" s="1" t="s">
        <v>737</v>
      </c>
      <c r="E91" s="26" t="s">
        <v>57</v>
      </c>
      <c r="F91" s="24" t="s">
        <v>58</v>
      </c>
      <c r="G91" s="1">
        <f t="shared" si="2"/>
        <v>5</v>
      </c>
      <c r="H91" s="31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>
        <v>5</v>
      </c>
      <c r="AD91" s="44"/>
      <c r="AE91" s="44"/>
      <c r="AF91" s="44"/>
      <c r="AG91" s="44"/>
      <c r="AH91" s="44"/>
      <c r="AI91" s="44"/>
      <c r="AJ91" s="36"/>
    </row>
    <row r="92" spans="1:36" s="11" customFormat="1" ht="18" customHeight="1">
      <c r="A92" s="1">
        <v>88</v>
      </c>
      <c r="B92" s="24">
        <v>59457</v>
      </c>
      <c r="C92" s="43" t="s">
        <v>820</v>
      </c>
      <c r="D92" s="1" t="s">
        <v>737</v>
      </c>
      <c r="E92" s="26" t="s">
        <v>57</v>
      </c>
      <c r="F92" s="24" t="s">
        <v>135</v>
      </c>
      <c r="G92" s="1">
        <f t="shared" si="2"/>
        <v>4</v>
      </c>
      <c r="H92" s="31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>
        <v>4</v>
      </c>
      <c r="AI92" s="44"/>
      <c r="AJ92" s="36"/>
    </row>
    <row r="93" spans="1:36" s="11" customFormat="1" ht="18" customHeight="1">
      <c r="A93" s="1">
        <v>88</v>
      </c>
      <c r="B93" s="24">
        <v>50837</v>
      </c>
      <c r="C93" s="25" t="s">
        <v>821</v>
      </c>
      <c r="D93" s="1" t="s">
        <v>737</v>
      </c>
      <c r="E93" s="26" t="s">
        <v>822</v>
      </c>
      <c r="F93" s="24" t="s">
        <v>814</v>
      </c>
      <c r="G93" s="1">
        <f t="shared" si="2"/>
        <v>4</v>
      </c>
      <c r="H93" s="31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>
        <v>4</v>
      </c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4"/>
      <c r="AJ93" s="36"/>
    </row>
    <row r="94" spans="1:36" s="11" customFormat="1" ht="18" customHeight="1">
      <c r="A94" s="1">
        <v>90</v>
      </c>
      <c r="B94" s="24">
        <v>57684</v>
      </c>
      <c r="C94" s="25" t="s">
        <v>824</v>
      </c>
      <c r="D94" s="1" t="s">
        <v>737</v>
      </c>
      <c r="E94" s="26" t="s">
        <v>57</v>
      </c>
      <c r="F94" s="24" t="s">
        <v>135</v>
      </c>
      <c r="G94" s="1">
        <f t="shared" si="2"/>
        <v>3</v>
      </c>
      <c r="H94" s="31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>
        <v>3</v>
      </c>
      <c r="AI94" s="44"/>
      <c r="AJ94" s="36"/>
    </row>
    <row r="95" spans="1:36" s="11" customFormat="1" ht="18" customHeight="1">
      <c r="A95" s="1">
        <v>90</v>
      </c>
      <c r="B95" s="24">
        <v>14006</v>
      </c>
      <c r="C95" s="25" t="s">
        <v>1304</v>
      </c>
      <c r="D95" s="1" t="s">
        <v>737</v>
      </c>
      <c r="E95" s="26" t="s">
        <v>57</v>
      </c>
      <c r="F95" s="24" t="s">
        <v>92</v>
      </c>
      <c r="G95" s="1">
        <f t="shared" si="2"/>
        <v>3</v>
      </c>
      <c r="H95" s="31"/>
      <c r="I95" s="44">
        <v>3</v>
      </c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  <c r="AI95" s="44"/>
      <c r="AJ95" s="36"/>
    </row>
    <row r="96" spans="1:36" s="11" customFormat="1" ht="18" customHeight="1">
      <c r="A96" s="1">
        <v>90</v>
      </c>
      <c r="B96" s="24">
        <v>48869</v>
      </c>
      <c r="C96" s="25" t="s">
        <v>1335</v>
      </c>
      <c r="D96" s="1" t="s">
        <v>737</v>
      </c>
      <c r="E96" s="26" t="s">
        <v>57</v>
      </c>
      <c r="F96" s="24" t="s">
        <v>90</v>
      </c>
      <c r="G96" s="1">
        <f t="shared" si="2"/>
        <v>3</v>
      </c>
      <c r="H96" s="31"/>
      <c r="I96" s="44">
        <v>3</v>
      </c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  <c r="AI96" s="44"/>
      <c r="AJ96" s="36"/>
    </row>
    <row r="97" spans="1:36" s="11" customFormat="1" ht="18" customHeight="1">
      <c r="A97" s="1">
        <v>93</v>
      </c>
      <c r="B97" s="24">
        <v>56318</v>
      </c>
      <c r="C97" s="25" t="s">
        <v>825</v>
      </c>
      <c r="D97" s="1" t="s">
        <v>737</v>
      </c>
      <c r="E97" s="26" t="s">
        <v>57</v>
      </c>
      <c r="F97" s="24" t="s">
        <v>135</v>
      </c>
      <c r="G97" s="1">
        <f t="shared" si="2"/>
        <v>2</v>
      </c>
      <c r="H97" s="31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>
        <v>2</v>
      </c>
      <c r="AI97" s="44"/>
      <c r="AJ97" s="36"/>
    </row>
    <row r="98" spans="1:36" s="11" customFormat="1" ht="18" customHeight="1">
      <c r="A98" s="1">
        <v>94</v>
      </c>
      <c r="B98" s="24">
        <v>57741</v>
      </c>
      <c r="C98" s="25" t="s">
        <v>826</v>
      </c>
      <c r="D98" s="1" t="s">
        <v>737</v>
      </c>
      <c r="E98" s="26" t="s">
        <v>57</v>
      </c>
      <c r="F98" s="24" t="s">
        <v>135</v>
      </c>
      <c r="G98" s="1">
        <f t="shared" si="2"/>
        <v>1</v>
      </c>
      <c r="H98" s="31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>
        <v>1</v>
      </c>
      <c r="AI98" s="44"/>
      <c r="AJ98" s="36"/>
    </row>
    <row r="99" spans="1:36" s="11" customFormat="1" ht="18" customHeight="1">
      <c r="A99" s="1">
        <v>94</v>
      </c>
      <c r="B99" s="24">
        <v>9389</v>
      </c>
      <c r="C99" s="25" t="s">
        <v>1305</v>
      </c>
      <c r="D99" s="1" t="s">
        <v>737</v>
      </c>
      <c r="E99" s="26" t="s">
        <v>57</v>
      </c>
      <c r="F99" s="24" t="s">
        <v>92</v>
      </c>
      <c r="G99" s="1">
        <f t="shared" si="2"/>
        <v>1</v>
      </c>
      <c r="H99" s="31"/>
      <c r="I99" s="44">
        <v>1</v>
      </c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4"/>
      <c r="AJ99" s="36"/>
    </row>
    <row r="100" spans="1:36" s="11" customFormat="1" ht="18" customHeight="1">
      <c r="A100" s="1">
        <v>94</v>
      </c>
      <c r="B100" s="24">
        <v>3199</v>
      </c>
      <c r="C100" s="25" t="s">
        <v>1336</v>
      </c>
      <c r="D100" s="1" t="s">
        <v>737</v>
      </c>
      <c r="E100" s="26" t="s">
        <v>57</v>
      </c>
      <c r="F100" s="24" t="s">
        <v>90</v>
      </c>
      <c r="G100" s="1">
        <f t="shared" si="2"/>
        <v>1</v>
      </c>
      <c r="H100" s="31"/>
      <c r="I100" s="44">
        <v>1</v>
      </c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  <c r="AI100" s="44"/>
      <c r="AJ100" s="36"/>
    </row>
    <row r="101" spans="1:36" s="11" customFormat="1" ht="18" customHeight="1">
      <c r="A101" s="1"/>
      <c r="B101" s="1"/>
      <c r="C101" s="22"/>
      <c r="D101" s="1"/>
      <c r="E101" s="6"/>
      <c r="F101" s="1"/>
      <c r="G101" s="1"/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36"/>
    </row>
    <row r="102" spans="1:36" ht="6.9" customHeight="1">
      <c r="A102" s="38"/>
      <c r="B102" s="33"/>
      <c r="C102" s="39"/>
      <c r="D102" s="33"/>
      <c r="E102" s="40"/>
      <c r="F102" s="33"/>
      <c r="G102" s="41"/>
      <c r="H102" s="33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37"/>
    </row>
    <row r="103" spans="1:36" s="8" customFormat="1" ht="12.75" customHeight="1">
      <c r="A103" s="13"/>
      <c r="B103" s="14"/>
      <c r="D103" s="14"/>
      <c r="E103" s="15"/>
      <c r="F103" s="14"/>
      <c r="G103" s="14"/>
      <c r="H103" s="14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</row>
  </sheetData>
  <sheetProtection algorithmName="SHA-512" hashValue="MwaQT53qOal4m6GJjlZRuPrGRG3C4euzW4fnMo0sg31If+ANxR+Rt7qbtFC45HlVrFlEGcdeVd8yMqLXhdsfkA==" saltValue="6z7dD2b4ubexRPrY7tVikw==" spinCount="100000" sheet="1" selectLockedCells="1" selectUnlockedCells="1"/>
  <sortState xmlns:xlrd2="http://schemas.microsoft.com/office/spreadsheetml/2017/richdata2" ref="B5:AI100">
    <sortCondition descending="1" ref="G5:G100"/>
  </sortState>
  <mergeCells count="29">
    <mergeCell ref="A2:G2"/>
    <mergeCell ref="AH1:AH2"/>
    <mergeCell ref="A1:G1"/>
    <mergeCell ref="I1:I2"/>
    <mergeCell ref="AG1:AG2"/>
    <mergeCell ref="AF1:AF2"/>
    <mergeCell ref="AE1:AE2"/>
    <mergeCell ref="AD1:AD2"/>
    <mergeCell ref="AB1:AB2"/>
    <mergeCell ref="AA1:AA2"/>
    <mergeCell ref="Z1:Z2"/>
    <mergeCell ref="AC1:AC2"/>
    <mergeCell ref="X1:X2"/>
    <mergeCell ref="Y1:Y2"/>
    <mergeCell ref="J1:J2"/>
    <mergeCell ref="R1:R2"/>
    <mergeCell ref="AI1:AI2"/>
    <mergeCell ref="W1:W2"/>
    <mergeCell ref="T1:T2"/>
    <mergeCell ref="U1:U2"/>
    <mergeCell ref="S1:S2"/>
    <mergeCell ref="V1:V2"/>
    <mergeCell ref="L1:L2"/>
    <mergeCell ref="K1:K2"/>
    <mergeCell ref="N1:N2"/>
    <mergeCell ref="M1:M2"/>
    <mergeCell ref="Q1:Q2"/>
    <mergeCell ref="P1:P2"/>
    <mergeCell ref="O1:O2"/>
  </mergeCells>
  <phoneticPr fontId="18" type="noConversion"/>
  <conditionalFormatting sqref="B1:C1048576">
    <cfRule type="duplicateValues" dxfId="121" priority="2"/>
  </conditionalFormatting>
  <conditionalFormatting sqref="B3:C3">
    <cfRule type="duplicateValues" dxfId="120" priority="30" stopIfTrue="1"/>
  </conditionalFormatting>
  <conditionalFormatting sqref="B5:C101">
    <cfRule type="duplicateValues" dxfId="119" priority="7810" stopIfTrue="1"/>
    <cfRule type="duplicateValues" dxfId="118" priority="7811" stopIfTrue="1"/>
    <cfRule type="duplicateValues" dxfId="117" priority="7812" stopIfTrue="1"/>
    <cfRule type="duplicateValues" dxfId="116" priority="7813" stopIfTrue="1"/>
  </conditionalFormatting>
  <conditionalFormatting sqref="B8:C8 B10:C103">
    <cfRule type="expression" dxfId="115" priority="7818" stopIfTrue="1">
      <formula>AND(COUNTIF($B$10:$C$103, B8)+COUNTIF($B$8:$C$8, B8)&gt;1,NOT(ISBLANK(B8)))</formula>
    </cfRule>
  </conditionalFormatting>
  <conditionalFormatting sqref="B8:C8 B10:C65555 B1:C2 B4:C4">
    <cfRule type="expression" dxfId="114" priority="7821" stopIfTrue="1">
      <formula>AND(COUNTIF($B$1:$C$2, B1)+COUNTIF($B$4:$C$4, B1)+COUNTIF($B$8:$C$65555, B1)&gt;1,NOT(ISBLANK(B1)))</formula>
    </cfRule>
  </conditionalFormatting>
  <conditionalFormatting sqref="B101:C101">
    <cfRule type="duplicateValues" dxfId="113" priority="1456" stopIfTrue="1"/>
  </conditionalFormatting>
  <conditionalFormatting sqref="C101">
    <cfRule type="duplicateValues" dxfId="112" priority="145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V22"/>
  <sheetViews>
    <sheetView topLeftCell="A2"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2.109375" style="3" bestFit="1" customWidth="1"/>
    <col min="4" max="4" width="8.44140625" style="2" bestFit="1" customWidth="1"/>
    <col min="5" max="5" width="51.33203125" style="10" bestFit="1" customWidth="1"/>
    <col min="6" max="6" width="8" style="2" customWidth="1"/>
    <col min="7" max="7" width="8" style="2" bestFit="1" customWidth="1"/>
    <col min="8" max="8" width="1" style="2" customWidth="1"/>
    <col min="9" max="10" width="6.6640625" style="12" customWidth="1"/>
    <col min="11" max="11" width="7.33203125" style="12" bestFit="1" customWidth="1"/>
    <col min="12" max="17" width="6.6640625" style="12" customWidth="1"/>
    <col min="18" max="18" width="7.109375" style="12" bestFit="1" customWidth="1"/>
    <col min="19" max="19" width="7.109375" style="12" customWidth="1"/>
    <col min="20" max="21" width="6.6640625" style="12" customWidth="1"/>
    <col min="22" max="22" width="1" style="3" customWidth="1"/>
    <col min="23" max="16384" width="9.109375" style="3"/>
  </cols>
  <sheetData>
    <row r="1" spans="1:22" ht="69" customHeight="1">
      <c r="A1" s="54"/>
      <c r="B1" s="55"/>
      <c r="C1" s="55"/>
      <c r="D1" s="55"/>
      <c r="E1" s="55"/>
      <c r="F1" s="55"/>
      <c r="G1" s="56"/>
      <c r="H1" s="27"/>
      <c r="I1" s="57" t="s">
        <v>1285</v>
      </c>
      <c r="J1" s="57" t="s">
        <v>0</v>
      </c>
      <c r="K1" s="57" t="s">
        <v>7</v>
      </c>
      <c r="L1" s="57" t="s">
        <v>12</v>
      </c>
      <c r="M1" s="57" t="s">
        <v>14</v>
      </c>
      <c r="N1" s="57" t="s">
        <v>16</v>
      </c>
      <c r="O1" s="57" t="s">
        <v>18</v>
      </c>
      <c r="P1" s="57" t="s">
        <v>23</v>
      </c>
      <c r="Q1" s="57" t="s">
        <v>26</v>
      </c>
      <c r="R1" s="57" t="s">
        <v>30</v>
      </c>
      <c r="S1" s="57" t="s">
        <v>33</v>
      </c>
      <c r="T1" s="57" t="s">
        <v>39</v>
      </c>
      <c r="U1" s="57" t="s">
        <v>40</v>
      </c>
      <c r="V1" s="27"/>
    </row>
    <row r="2" spans="1:22" s="4" customFormat="1" ht="99" customHeight="1">
      <c r="A2" s="51" t="s">
        <v>1369</v>
      </c>
      <c r="B2" s="52"/>
      <c r="C2" s="52"/>
      <c r="D2" s="52"/>
      <c r="E2" s="52"/>
      <c r="F2" s="52"/>
      <c r="G2" s="53"/>
      <c r="H2" s="2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34"/>
    </row>
    <row r="3" spans="1:2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45564</v>
      </c>
      <c r="K3" s="19">
        <v>45507</v>
      </c>
      <c r="L3" s="19">
        <v>45479</v>
      </c>
      <c r="M3" s="19">
        <v>45466</v>
      </c>
      <c r="N3" s="19">
        <v>45459</v>
      </c>
      <c r="O3" s="19">
        <v>45444</v>
      </c>
      <c r="P3" s="19">
        <v>45430</v>
      </c>
      <c r="Q3" s="19">
        <v>45410</v>
      </c>
      <c r="R3" s="19">
        <v>45381</v>
      </c>
      <c r="S3" s="19">
        <v>45368</v>
      </c>
      <c r="T3" s="19">
        <v>45326</v>
      </c>
      <c r="U3" s="19">
        <v>45325</v>
      </c>
      <c r="V3" s="34"/>
    </row>
    <row r="4" spans="1:22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48</v>
      </c>
      <c r="K4" s="21" t="s">
        <v>53</v>
      </c>
      <c r="L4" s="21" t="s">
        <v>51</v>
      </c>
      <c r="M4" s="21" t="s">
        <v>290</v>
      </c>
      <c r="N4" s="21" t="s">
        <v>290</v>
      </c>
      <c r="O4" s="21" t="s">
        <v>290</v>
      </c>
      <c r="P4" s="21" t="s">
        <v>290</v>
      </c>
      <c r="Q4" s="21" t="s">
        <v>290</v>
      </c>
      <c r="R4" s="21" t="s">
        <v>290</v>
      </c>
      <c r="S4" s="21" t="s">
        <v>290</v>
      </c>
      <c r="T4" s="21" t="s">
        <v>51</v>
      </c>
      <c r="U4" s="21" t="s">
        <v>51</v>
      </c>
      <c r="V4" s="35"/>
    </row>
    <row r="5" spans="1:22" s="11" customFormat="1" ht="27.6">
      <c r="A5" s="1">
        <v>1</v>
      </c>
      <c r="B5" s="1">
        <v>33974</v>
      </c>
      <c r="C5" s="22" t="s">
        <v>829</v>
      </c>
      <c r="D5" s="1" t="s">
        <v>830</v>
      </c>
      <c r="E5" s="6" t="s">
        <v>57</v>
      </c>
      <c r="F5" s="1" t="s">
        <v>92</v>
      </c>
      <c r="G5" s="1">
        <f t="shared" ref="G5:G19" si="0">SUM(I5:U5)</f>
        <v>357</v>
      </c>
      <c r="H5" s="31"/>
      <c r="I5" s="7">
        <v>7</v>
      </c>
      <c r="J5" s="7"/>
      <c r="K5" s="7">
        <v>300</v>
      </c>
      <c r="L5" s="7"/>
      <c r="M5" s="7"/>
      <c r="N5" s="7"/>
      <c r="O5" s="7">
        <v>50</v>
      </c>
      <c r="P5" s="7"/>
      <c r="Q5" s="7"/>
      <c r="R5" s="7"/>
      <c r="S5" s="7"/>
      <c r="T5" s="7"/>
      <c r="U5" s="7"/>
      <c r="V5" s="32"/>
    </row>
    <row r="6" spans="1:22" s="11" customFormat="1" ht="18" customHeight="1">
      <c r="A6" s="1">
        <v>2</v>
      </c>
      <c r="B6" s="1">
        <v>48123</v>
      </c>
      <c r="C6" s="5" t="s">
        <v>831</v>
      </c>
      <c r="D6" s="1" t="s">
        <v>830</v>
      </c>
      <c r="E6" s="6" t="s">
        <v>57</v>
      </c>
      <c r="F6" s="1" t="s">
        <v>329</v>
      </c>
      <c r="G6" s="1">
        <f t="shared" si="0"/>
        <v>297.5</v>
      </c>
      <c r="H6" s="31"/>
      <c r="I6" s="7"/>
      <c r="J6" s="7"/>
      <c r="K6" s="7">
        <v>250</v>
      </c>
      <c r="L6" s="7"/>
      <c r="M6" s="7"/>
      <c r="N6" s="7"/>
      <c r="O6" s="7">
        <v>47.5</v>
      </c>
      <c r="P6" s="7"/>
      <c r="Q6" s="7"/>
      <c r="R6" s="7"/>
      <c r="S6" s="7"/>
      <c r="T6" s="7"/>
      <c r="U6" s="7"/>
      <c r="V6" s="32"/>
    </row>
    <row r="7" spans="1:22" s="11" customFormat="1" ht="18" customHeight="1">
      <c r="A7" s="1">
        <v>3</v>
      </c>
      <c r="B7" s="1">
        <v>36266</v>
      </c>
      <c r="C7" s="5" t="s">
        <v>832</v>
      </c>
      <c r="D7" s="1" t="s">
        <v>830</v>
      </c>
      <c r="E7" s="6" t="s">
        <v>833</v>
      </c>
      <c r="F7" s="1" t="s">
        <v>439</v>
      </c>
      <c r="G7" s="1">
        <f t="shared" si="0"/>
        <v>230</v>
      </c>
      <c r="H7" s="31"/>
      <c r="I7" s="7"/>
      <c r="J7" s="7"/>
      <c r="K7" s="7">
        <v>230</v>
      </c>
      <c r="L7" s="7"/>
      <c r="M7" s="7"/>
      <c r="N7" s="7"/>
      <c r="O7" s="7"/>
      <c r="P7" s="7"/>
      <c r="Q7" s="7"/>
      <c r="R7" s="7"/>
      <c r="S7" s="7"/>
      <c r="T7" s="7"/>
      <c r="U7" s="7"/>
      <c r="V7" s="32"/>
    </row>
    <row r="8" spans="1:22" s="11" customFormat="1" ht="18" customHeight="1">
      <c r="A8" s="1">
        <v>4</v>
      </c>
      <c r="B8" s="1">
        <v>60086</v>
      </c>
      <c r="C8" s="5" t="s">
        <v>834</v>
      </c>
      <c r="D8" s="1" t="s">
        <v>830</v>
      </c>
      <c r="E8" s="6" t="s">
        <v>57</v>
      </c>
      <c r="F8" s="1" t="s">
        <v>58</v>
      </c>
      <c r="G8" s="1">
        <f t="shared" si="0"/>
        <v>225</v>
      </c>
      <c r="H8" s="31"/>
      <c r="I8" s="7">
        <v>10</v>
      </c>
      <c r="J8" s="7"/>
      <c r="K8" s="7">
        <v>215</v>
      </c>
      <c r="L8" s="7"/>
      <c r="M8" s="7"/>
      <c r="N8" s="7"/>
      <c r="O8" s="7"/>
      <c r="P8" s="7"/>
      <c r="Q8" s="7"/>
      <c r="R8" s="7"/>
      <c r="S8" s="7"/>
      <c r="T8" s="7"/>
      <c r="U8" s="7"/>
      <c r="V8" s="32"/>
    </row>
    <row r="9" spans="1:22" s="11" customFormat="1" ht="18" customHeight="1">
      <c r="A9" s="1">
        <v>5</v>
      </c>
      <c r="B9" s="1">
        <v>37124</v>
      </c>
      <c r="C9" s="5" t="s">
        <v>835</v>
      </c>
      <c r="D9" s="1" t="s">
        <v>830</v>
      </c>
      <c r="E9" s="6" t="s">
        <v>833</v>
      </c>
      <c r="F9" s="1" t="s">
        <v>439</v>
      </c>
      <c r="G9" s="1">
        <f t="shared" si="0"/>
        <v>200</v>
      </c>
      <c r="H9" s="31"/>
      <c r="I9" s="7"/>
      <c r="J9" s="7"/>
      <c r="K9" s="7">
        <v>200</v>
      </c>
      <c r="L9" s="7"/>
      <c r="M9" s="7"/>
      <c r="N9" s="7"/>
      <c r="O9" s="7"/>
      <c r="P9" s="7"/>
      <c r="Q9" s="7"/>
      <c r="R9" s="7"/>
      <c r="S9" s="7"/>
      <c r="T9" s="7"/>
      <c r="U9" s="7"/>
      <c r="V9" s="32"/>
    </row>
    <row r="10" spans="1:22" s="11" customFormat="1" ht="18" customHeight="1">
      <c r="A10" s="1">
        <v>6</v>
      </c>
      <c r="B10" s="1">
        <v>53352</v>
      </c>
      <c r="C10" s="5" t="s">
        <v>836</v>
      </c>
      <c r="D10" s="1" t="s">
        <v>830</v>
      </c>
      <c r="E10" s="6" t="s">
        <v>57</v>
      </c>
      <c r="F10" s="1" t="s">
        <v>58</v>
      </c>
      <c r="G10" s="1">
        <f t="shared" si="0"/>
        <v>165</v>
      </c>
      <c r="H10" s="31"/>
      <c r="I10" s="7"/>
      <c r="J10" s="7"/>
      <c r="K10" s="7"/>
      <c r="L10" s="7"/>
      <c r="M10" s="7"/>
      <c r="N10" s="7"/>
      <c r="O10" s="7"/>
      <c r="P10" s="7">
        <v>85</v>
      </c>
      <c r="Q10" s="7"/>
      <c r="R10" s="7">
        <v>80</v>
      </c>
      <c r="S10" s="7"/>
      <c r="T10" s="7"/>
      <c r="U10" s="7"/>
      <c r="V10" s="36"/>
    </row>
    <row r="11" spans="1:22" s="11" customFormat="1" ht="18" customHeight="1">
      <c r="A11" s="1">
        <v>7</v>
      </c>
      <c r="B11" s="1">
        <v>41129</v>
      </c>
      <c r="C11" s="5" t="s">
        <v>837</v>
      </c>
      <c r="D11" s="1" t="s">
        <v>830</v>
      </c>
      <c r="E11" s="6" t="s">
        <v>57</v>
      </c>
      <c r="F11" s="1" t="s">
        <v>58</v>
      </c>
      <c r="G11" s="1">
        <f t="shared" si="0"/>
        <v>132.5</v>
      </c>
      <c r="H11" s="31"/>
      <c r="I11" s="7"/>
      <c r="J11" s="7"/>
      <c r="K11" s="7"/>
      <c r="L11" s="7"/>
      <c r="M11" s="7"/>
      <c r="N11" s="7"/>
      <c r="O11" s="7"/>
      <c r="P11" s="7"/>
      <c r="Q11" s="7">
        <v>47.5</v>
      </c>
      <c r="R11" s="7"/>
      <c r="S11" s="7">
        <v>85</v>
      </c>
      <c r="T11" s="7"/>
      <c r="U11" s="7"/>
      <c r="V11" s="32"/>
    </row>
    <row r="12" spans="1:22" s="11" customFormat="1" ht="18" customHeight="1">
      <c r="A12" s="1">
        <v>8</v>
      </c>
      <c r="B12" s="1">
        <v>56945</v>
      </c>
      <c r="C12" s="5" t="s">
        <v>838</v>
      </c>
      <c r="D12" s="1" t="s">
        <v>830</v>
      </c>
      <c r="E12" s="6" t="s">
        <v>57</v>
      </c>
      <c r="F12" s="1" t="s">
        <v>90</v>
      </c>
      <c r="G12" s="1">
        <f t="shared" si="0"/>
        <v>57.5</v>
      </c>
      <c r="H12" s="31"/>
      <c r="I12" s="7">
        <v>10</v>
      </c>
      <c r="J12" s="7"/>
      <c r="K12" s="7"/>
      <c r="L12" s="7"/>
      <c r="M12" s="7"/>
      <c r="N12" s="7">
        <v>47.5</v>
      </c>
      <c r="O12" s="7"/>
      <c r="P12" s="7"/>
      <c r="Q12" s="7"/>
      <c r="R12" s="7"/>
      <c r="S12" s="7"/>
      <c r="T12" s="7"/>
      <c r="U12" s="7"/>
      <c r="V12" s="32"/>
    </row>
    <row r="13" spans="1:22" s="11" customFormat="1" ht="18" customHeight="1">
      <c r="A13" s="1">
        <v>9</v>
      </c>
      <c r="B13" s="1">
        <v>20012</v>
      </c>
      <c r="C13" s="5" t="s">
        <v>839</v>
      </c>
      <c r="D13" s="1" t="s">
        <v>830</v>
      </c>
      <c r="E13" s="6" t="s">
        <v>57</v>
      </c>
      <c r="F13" s="1" t="s">
        <v>58</v>
      </c>
      <c r="G13" s="1">
        <f t="shared" si="0"/>
        <v>42.5</v>
      </c>
      <c r="H13" s="31"/>
      <c r="I13" s="7"/>
      <c r="J13" s="7"/>
      <c r="K13" s="7"/>
      <c r="L13" s="7"/>
      <c r="M13" s="7">
        <v>42.5</v>
      </c>
      <c r="N13" s="7"/>
      <c r="O13" s="7"/>
      <c r="P13" s="7"/>
      <c r="Q13" s="7"/>
      <c r="R13" s="7"/>
      <c r="S13" s="7"/>
      <c r="T13" s="7"/>
      <c r="U13" s="7"/>
      <c r="V13" s="32"/>
    </row>
    <row r="14" spans="1:22" s="11" customFormat="1" ht="18" customHeight="1">
      <c r="A14" s="1">
        <v>10</v>
      </c>
      <c r="B14" s="1">
        <v>55616</v>
      </c>
      <c r="C14" s="5" t="s">
        <v>843</v>
      </c>
      <c r="D14" s="1" t="s">
        <v>830</v>
      </c>
      <c r="E14" s="6" t="s">
        <v>57</v>
      </c>
      <c r="F14" s="1" t="s">
        <v>66</v>
      </c>
      <c r="G14" s="1">
        <f t="shared" si="0"/>
        <v>35</v>
      </c>
      <c r="H14" s="31"/>
      <c r="I14" s="7"/>
      <c r="J14" s="7">
        <v>25</v>
      </c>
      <c r="K14" s="7"/>
      <c r="L14" s="7">
        <v>10</v>
      </c>
      <c r="M14" s="7"/>
      <c r="N14" s="7"/>
      <c r="O14" s="7"/>
      <c r="P14" s="7"/>
      <c r="Q14" s="7"/>
      <c r="R14" s="7"/>
      <c r="S14" s="7"/>
      <c r="T14" s="7"/>
      <c r="U14" s="7"/>
      <c r="V14" s="32"/>
    </row>
    <row r="15" spans="1:22" s="11" customFormat="1" ht="18" customHeight="1">
      <c r="A15" s="1">
        <v>11</v>
      </c>
      <c r="B15" s="1">
        <v>46962</v>
      </c>
      <c r="C15" s="5" t="s">
        <v>841</v>
      </c>
      <c r="D15" s="1" t="s">
        <v>830</v>
      </c>
      <c r="E15" s="6" t="s">
        <v>57</v>
      </c>
      <c r="F15" s="1" t="s">
        <v>66</v>
      </c>
      <c r="G15" s="1">
        <f t="shared" si="0"/>
        <v>32.5</v>
      </c>
      <c r="H15" s="31"/>
      <c r="I15" s="7"/>
      <c r="J15" s="7">
        <v>20</v>
      </c>
      <c r="K15" s="7"/>
      <c r="L15" s="7">
        <v>12.5</v>
      </c>
      <c r="M15" s="7"/>
      <c r="N15" s="7"/>
      <c r="O15" s="7"/>
      <c r="P15" s="7"/>
      <c r="Q15" s="7"/>
      <c r="R15" s="7"/>
      <c r="S15" s="7"/>
      <c r="T15" s="7"/>
      <c r="U15" s="7"/>
      <c r="V15" s="32"/>
    </row>
    <row r="16" spans="1:22" s="11" customFormat="1" ht="18" customHeight="1">
      <c r="A16" s="1">
        <v>12</v>
      </c>
      <c r="B16" s="1">
        <v>54485</v>
      </c>
      <c r="C16" s="5" t="s">
        <v>840</v>
      </c>
      <c r="D16" s="1" t="s">
        <v>830</v>
      </c>
      <c r="E16" s="5" t="s">
        <v>123</v>
      </c>
      <c r="F16" s="1" t="s">
        <v>63</v>
      </c>
      <c r="G16" s="1">
        <f t="shared" si="0"/>
        <v>22.5</v>
      </c>
      <c r="H16" s="32"/>
      <c r="I16" s="1">
        <v>10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>
        <v>12.5</v>
      </c>
      <c r="V16" s="32"/>
    </row>
    <row r="17" spans="1:22" s="11" customFormat="1" ht="18" customHeight="1">
      <c r="A17" s="1">
        <v>13</v>
      </c>
      <c r="B17" s="1">
        <v>61267</v>
      </c>
      <c r="C17" s="5" t="s">
        <v>845</v>
      </c>
      <c r="D17" s="1" t="s">
        <v>830</v>
      </c>
      <c r="E17" s="6" t="s">
        <v>57</v>
      </c>
      <c r="F17" s="1" t="s">
        <v>66</v>
      </c>
      <c r="G17" s="1">
        <f t="shared" si="0"/>
        <v>17.5</v>
      </c>
      <c r="H17" s="31"/>
      <c r="I17" s="7"/>
      <c r="J17" s="7">
        <v>17.5</v>
      </c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32"/>
    </row>
    <row r="18" spans="1:22" s="11" customFormat="1" ht="18" customHeight="1">
      <c r="A18" s="1">
        <v>14</v>
      </c>
      <c r="B18" s="1">
        <v>56652</v>
      </c>
      <c r="C18" s="5" t="s">
        <v>842</v>
      </c>
      <c r="D18" s="1" t="s">
        <v>830</v>
      </c>
      <c r="E18" s="6" t="s">
        <v>57</v>
      </c>
      <c r="F18" s="1" t="s">
        <v>135</v>
      </c>
      <c r="G18" s="1">
        <f t="shared" si="0"/>
        <v>10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>
        <v>10</v>
      </c>
      <c r="U18" s="7"/>
      <c r="V18" s="32"/>
    </row>
    <row r="19" spans="1:22" s="11" customFormat="1" ht="18" customHeight="1">
      <c r="A19" s="1">
        <v>15</v>
      </c>
      <c r="B19" s="1">
        <v>59269</v>
      </c>
      <c r="C19" s="5" t="s">
        <v>844</v>
      </c>
      <c r="D19" s="1" t="s">
        <v>830</v>
      </c>
      <c r="E19" s="6" t="s">
        <v>57</v>
      </c>
      <c r="F19" s="1" t="s">
        <v>135</v>
      </c>
      <c r="G19" s="1">
        <f t="shared" si="0"/>
        <v>5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>
        <v>5</v>
      </c>
      <c r="U19" s="7"/>
      <c r="V19" s="32"/>
    </row>
    <row r="20" spans="1:22" ht="18" customHeight="1">
      <c r="A20" s="1"/>
      <c r="B20" s="1"/>
      <c r="C20" s="5"/>
      <c r="D20" s="1"/>
      <c r="E20" s="6"/>
      <c r="F20" s="1"/>
      <c r="G20" s="1"/>
      <c r="H20" s="28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34"/>
    </row>
    <row r="21" spans="1:22" ht="6.9" customHeight="1">
      <c r="A21" s="38"/>
      <c r="B21" s="33"/>
      <c r="C21" s="39"/>
      <c r="D21" s="33"/>
      <c r="E21" s="40"/>
      <c r="F21" s="33"/>
      <c r="G21" s="41"/>
      <c r="H21" s="33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37"/>
    </row>
    <row r="22" spans="1:22" s="8" customFormat="1" ht="12.75" customHeight="1">
      <c r="A22" s="13"/>
      <c r="B22" s="14"/>
      <c r="D22" s="14"/>
      <c r="E22" s="15"/>
      <c r="F22" s="14"/>
      <c r="G22" s="14"/>
      <c r="H22" s="14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</row>
  </sheetData>
  <sheetProtection algorithmName="SHA-512" hashValue="TvngDiK95n9+NhG4LWZe386o9pj1SNSuWq7jIzDr4lQ8J9SVAyQFSYedN2Ozo8iv3Fw/YMzW8p87xK+KJYkORw==" saltValue="ksm2yAoOrnzaBi8m0ZFR3A==" spinCount="100000" sheet="1" selectLockedCells="1" selectUnlockedCells="1"/>
  <sortState xmlns:xlrd2="http://schemas.microsoft.com/office/spreadsheetml/2017/richdata2" ref="B5:U19">
    <sortCondition descending="1" ref="G5:G19"/>
  </sortState>
  <mergeCells count="15">
    <mergeCell ref="U1:U2"/>
    <mergeCell ref="A2:G2"/>
    <mergeCell ref="T1:T2"/>
    <mergeCell ref="A1:G1"/>
    <mergeCell ref="I1:I2"/>
    <mergeCell ref="R1:R2"/>
    <mergeCell ref="S1:S2"/>
    <mergeCell ref="Q1:Q2"/>
    <mergeCell ref="P1:P2"/>
    <mergeCell ref="O1:O2"/>
    <mergeCell ref="N1:N2"/>
    <mergeCell ref="M1:M2"/>
    <mergeCell ref="L1:L2"/>
    <mergeCell ref="K1:K2"/>
    <mergeCell ref="J1:J2"/>
  </mergeCells>
  <phoneticPr fontId="18" type="noConversion"/>
  <conditionalFormatting sqref="B3:C3">
    <cfRule type="duplicateValues" dxfId="111" priority="3" stopIfTrue="1"/>
  </conditionalFormatting>
  <conditionalFormatting sqref="B5:C19">
    <cfRule type="duplicateValues" dxfId="110" priority="7803" stopIfTrue="1"/>
  </conditionalFormatting>
  <conditionalFormatting sqref="B5:C20">
    <cfRule type="duplicateValues" dxfId="109" priority="7804" stopIfTrue="1"/>
    <cfRule type="duplicateValues" dxfId="108" priority="7805" stopIfTrue="1"/>
  </conditionalFormatting>
  <conditionalFormatting sqref="B20:C22">
    <cfRule type="duplicateValues" dxfId="107" priority="2123" stopIfTrue="1"/>
  </conditionalFormatting>
  <conditionalFormatting sqref="B20:C65543 B1:C2 B4:C4">
    <cfRule type="expression" dxfId="106" priority="2124" stopIfTrue="1">
      <formula>AND(COUNTIF($B$1:$C$2, B1)+COUNTIF($B$4:$C$4, B1)+COUNTIF($B$20:$C$65543, B1)&gt;1,NOT(ISBLANK(B1)))</formula>
    </cfRule>
  </conditionalFormatting>
  <conditionalFormatting sqref="C20">
    <cfRule type="duplicateValues" dxfId="105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D21"/>
  <sheetViews>
    <sheetView topLeftCell="A2" zoomScale="85" zoomScaleNormal="85" workbookViewId="0">
      <selection activeCell="A5" sqref="A5:A18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6.5546875" style="3" bestFit="1" customWidth="1"/>
    <col min="4" max="4" width="8.44140625" style="2" bestFit="1" customWidth="1"/>
    <col min="5" max="5" width="51.5546875" style="10" bestFit="1" customWidth="1"/>
    <col min="6" max="6" width="8" style="2" customWidth="1"/>
    <col min="7" max="7" width="8" style="2" bestFit="1" customWidth="1"/>
    <col min="8" max="8" width="1" style="2" customWidth="1"/>
    <col min="9" max="29" width="6.6640625" style="12" customWidth="1"/>
    <col min="30" max="30" width="1" style="3" customWidth="1"/>
    <col min="31" max="16384" width="9.109375" style="3"/>
  </cols>
  <sheetData>
    <row r="1" spans="1:30" ht="69" customHeight="1">
      <c r="A1" s="54"/>
      <c r="B1" s="55"/>
      <c r="C1" s="55"/>
      <c r="D1" s="55"/>
      <c r="E1" s="55"/>
      <c r="F1" s="55"/>
      <c r="G1" s="56"/>
      <c r="H1" s="27"/>
      <c r="I1" s="57" t="s">
        <v>1285</v>
      </c>
      <c r="J1" s="57" t="s">
        <v>1279</v>
      </c>
      <c r="K1" s="57" t="s">
        <v>0</v>
      </c>
      <c r="L1" s="57" t="s">
        <v>1</v>
      </c>
      <c r="M1" s="57" t="s">
        <v>4</v>
      </c>
      <c r="N1" s="57" t="s">
        <v>7</v>
      </c>
      <c r="O1" s="57" t="s">
        <v>10</v>
      </c>
      <c r="P1" s="57" t="s">
        <v>12</v>
      </c>
      <c r="Q1" s="57" t="s">
        <v>14</v>
      </c>
      <c r="R1" s="57" t="s">
        <v>16</v>
      </c>
      <c r="S1" s="57" t="s">
        <v>18</v>
      </c>
      <c r="T1" s="57" t="s">
        <v>20</v>
      </c>
      <c r="U1" s="57" t="s">
        <v>23</v>
      </c>
      <c r="V1" s="57" t="s">
        <v>26</v>
      </c>
      <c r="W1" s="57" t="s">
        <v>28</v>
      </c>
      <c r="X1" s="57" t="s">
        <v>30</v>
      </c>
      <c r="Y1" s="57" t="s">
        <v>33</v>
      </c>
      <c r="Z1" s="57" t="s">
        <v>23</v>
      </c>
      <c r="AA1" s="57" t="s">
        <v>35</v>
      </c>
      <c r="AB1" s="57" t="s">
        <v>38</v>
      </c>
      <c r="AC1" s="57" t="s">
        <v>39</v>
      </c>
      <c r="AD1" s="27"/>
    </row>
    <row r="2" spans="1:30" s="4" customFormat="1" ht="96" customHeight="1">
      <c r="A2" s="51" t="s">
        <v>1370</v>
      </c>
      <c r="B2" s="52"/>
      <c r="C2" s="52"/>
      <c r="D2" s="52"/>
      <c r="E2" s="52"/>
      <c r="F2" s="52"/>
      <c r="G2" s="53"/>
      <c r="H2" s="2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34"/>
    </row>
    <row r="3" spans="1:3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45542</v>
      </c>
      <c r="N3" s="19">
        <v>45507</v>
      </c>
      <c r="O3" s="19">
        <v>45487</v>
      </c>
      <c r="P3" s="19">
        <v>45479</v>
      </c>
      <c r="Q3" s="19">
        <v>45466</v>
      </c>
      <c r="R3" s="19">
        <v>45459</v>
      </c>
      <c r="S3" s="19">
        <v>45444</v>
      </c>
      <c r="T3" s="19">
        <v>45437</v>
      </c>
      <c r="U3" s="19">
        <v>45430</v>
      </c>
      <c r="V3" s="19">
        <v>45410</v>
      </c>
      <c r="W3" s="19">
        <v>45388</v>
      </c>
      <c r="X3" s="19">
        <v>45381</v>
      </c>
      <c r="Y3" s="19">
        <v>45368</v>
      </c>
      <c r="Z3" s="19">
        <v>45360</v>
      </c>
      <c r="AA3" s="19">
        <v>45354</v>
      </c>
      <c r="AB3" s="19">
        <v>45347</v>
      </c>
      <c r="AC3" s="19">
        <v>45326</v>
      </c>
      <c r="AD3" s="34"/>
    </row>
    <row r="4" spans="1:30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290</v>
      </c>
      <c r="K4" s="21" t="s">
        <v>48</v>
      </c>
      <c r="L4" s="21" t="s">
        <v>290</v>
      </c>
      <c r="M4" s="21" t="s">
        <v>290</v>
      </c>
      <c r="N4" s="21" t="s">
        <v>53</v>
      </c>
      <c r="O4" s="21" t="s">
        <v>290</v>
      </c>
      <c r="P4" s="21" t="s">
        <v>51</v>
      </c>
      <c r="Q4" s="21" t="s">
        <v>290</v>
      </c>
      <c r="R4" s="21" t="s">
        <v>290</v>
      </c>
      <c r="S4" s="21" t="s">
        <v>290</v>
      </c>
      <c r="T4" s="21" t="s">
        <v>290</v>
      </c>
      <c r="U4" s="21" t="s">
        <v>290</v>
      </c>
      <c r="V4" s="21" t="s">
        <v>290</v>
      </c>
      <c r="W4" s="21" t="s">
        <v>290</v>
      </c>
      <c r="X4" s="21" t="s">
        <v>290</v>
      </c>
      <c r="Y4" s="21" t="s">
        <v>290</v>
      </c>
      <c r="Z4" s="21" t="s">
        <v>290</v>
      </c>
      <c r="AA4" s="21" t="s">
        <v>290</v>
      </c>
      <c r="AB4" s="21" t="s">
        <v>290</v>
      </c>
      <c r="AC4" s="21" t="s">
        <v>51</v>
      </c>
      <c r="AD4" s="35"/>
    </row>
    <row r="5" spans="1:30" s="11" customFormat="1" ht="18" customHeight="1">
      <c r="A5" s="1">
        <v>1</v>
      </c>
      <c r="B5" s="1">
        <v>45923</v>
      </c>
      <c r="C5" s="5" t="s">
        <v>846</v>
      </c>
      <c r="D5" s="1" t="s">
        <v>847</v>
      </c>
      <c r="E5" s="6" t="s">
        <v>57</v>
      </c>
      <c r="F5" s="1" t="s">
        <v>61</v>
      </c>
      <c r="G5" s="1">
        <f t="shared" ref="G5:G18" si="0">SUM(I5:AC5)</f>
        <v>977.5</v>
      </c>
      <c r="H5" s="31"/>
      <c r="I5" s="7"/>
      <c r="J5" s="7">
        <v>50</v>
      </c>
      <c r="K5" s="7"/>
      <c r="L5" s="7">
        <v>45</v>
      </c>
      <c r="M5" s="7">
        <v>50</v>
      </c>
      <c r="N5" s="7">
        <v>160</v>
      </c>
      <c r="O5" s="7">
        <v>90</v>
      </c>
      <c r="P5" s="7"/>
      <c r="Q5" s="7">
        <v>45</v>
      </c>
      <c r="R5" s="7"/>
      <c r="S5" s="7"/>
      <c r="T5" s="7">
        <v>50</v>
      </c>
      <c r="U5" s="7">
        <v>95</v>
      </c>
      <c r="V5" s="7">
        <v>45</v>
      </c>
      <c r="W5" s="7">
        <v>47.5</v>
      </c>
      <c r="X5" s="7">
        <v>85</v>
      </c>
      <c r="Y5" s="7">
        <v>80</v>
      </c>
      <c r="Z5" s="7">
        <v>45</v>
      </c>
      <c r="AA5" s="7">
        <v>90</v>
      </c>
      <c r="AB5" s="7"/>
      <c r="AC5" s="7"/>
      <c r="AD5" s="36"/>
    </row>
    <row r="6" spans="1:30" s="11" customFormat="1" ht="18" customHeight="1">
      <c r="A6" s="1">
        <v>2</v>
      </c>
      <c r="B6" s="1">
        <v>35891</v>
      </c>
      <c r="C6" s="5" t="s">
        <v>848</v>
      </c>
      <c r="D6" s="1" t="s">
        <v>847</v>
      </c>
      <c r="E6" s="6" t="s">
        <v>57</v>
      </c>
      <c r="F6" s="1" t="s">
        <v>439</v>
      </c>
      <c r="G6" s="1">
        <f t="shared" si="0"/>
        <v>817.5</v>
      </c>
      <c r="H6" s="31"/>
      <c r="I6" s="7"/>
      <c r="J6" s="7"/>
      <c r="K6" s="7"/>
      <c r="L6" s="7"/>
      <c r="M6" s="7"/>
      <c r="N6" s="7">
        <v>230</v>
      </c>
      <c r="O6" s="7">
        <v>95</v>
      </c>
      <c r="P6" s="7"/>
      <c r="Q6" s="7">
        <v>47.5</v>
      </c>
      <c r="R6" s="7"/>
      <c r="S6" s="7"/>
      <c r="T6" s="7"/>
      <c r="U6" s="7"/>
      <c r="V6" s="7"/>
      <c r="W6" s="7">
        <v>50</v>
      </c>
      <c r="X6" s="7">
        <v>100</v>
      </c>
      <c r="Y6" s="7">
        <v>95</v>
      </c>
      <c r="Z6" s="7">
        <v>50</v>
      </c>
      <c r="AA6" s="7">
        <v>100</v>
      </c>
      <c r="AB6" s="7">
        <v>50</v>
      </c>
      <c r="AC6" s="7"/>
      <c r="AD6" s="36"/>
    </row>
    <row r="7" spans="1:30" s="11" customFormat="1" ht="18" customHeight="1">
      <c r="A7" s="1">
        <v>3</v>
      </c>
      <c r="B7" s="1">
        <v>54362</v>
      </c>
      <c r="C7" s="5" t="s">
        <v>849</v>
      </c>
      <c r="D7" s="1" t="s">
        <v>847</v>
      </c>
      <c r="E7" s="6" t="s">
        <v>57</v>
      </c>
      <c r="F7" s="1" t="s">
        <v>58</v>
      </c>
      <c r="G7" s="1">
        <f t="shared" si="0"/>
        <v>700</v>
      </c>
      <c r="H7" s="31"/>
      <c r="I7" s="7"/>
      <c r="J7" s="7"/>
      <c r="K7" s="7"/>
      <c r="L7" s="7">
        <v>42.5</v>
      </c>
      <c r="M7" s="7">
        <v>47.5</v>
      </c>
      <c r="N7" s="7">
        <v>150</v>
      </c>
      <c r="O7" s="7">
        <v>85</v>
      </c>
      <c r="P7" s="7"/>
      <c r="Q7" s="7"/>
      <c r="R7" s="7"/>
      <c r="S7" s="7"/>
      <c r="T7" s="7"/>
      <c r="U7" s="7">
        <v>90</v>
      </c>
      <c r="V7" s="7"/>
      <c r="W7" s="7">
        <v>45</v>
      </c>
      <c r="X7" s="7">
        <v>90</v>
      </c>
      <c r="Y7" s="7">
        <v>75</v>
      </c>
      <c r="Z7" s="7"/>
      <c r="AA7" s="7">
        <v>75</v>
      </c>
      <c r="AB7" s="7"/>
      <c r="AC7" s="7"/>
      <c r="AD7" s="36"/>
    </row>
    <row r="8" spans="1:30" s="11" customFormat="1" ht="18" customHeight="1">
      <c r="A8" s="1">
        <v>4</v>
      </c>
      <c r="B8" s="1">
        <v>57222</v>
      </c>
      <c r="C8" s="5" t="s">
        <v>850</v>
      </c>
      <c r="D8" s="1" t="s">
        <v>847</v>
      </c>
      <c r="E8" s="6" t="s">
        <v>57</v>
      </c>
      <c r="F8" s="1" t="s">
        <v>58</v>
      </c>
      <c r="G8" s="1">
        <f t="shared" si="0"/>
        <v>660</v>
      </c>
      <c r="H8" s="31"/>
      <c r="I8" s="7">
        <v>10</v>
      </c>
      <c r="J8" s="7"/>
      <c r="K8" s="7"/>
      <c r="L8" s="7">
        <v>50</v>
      </c>
      <c r="M8" s="7"/>
      <c r="N8" s="7">
        <v>300</v>
      </c>
      <c r="O8" s="7">
        <v>100</v>
      </c>
      <c r="P8" s="7"/>
      <c r="Q8" s="7">
        <v>50</v>
      </c>
      <c r="R8" s="7"/>
      <c r="S8" s="7"/>
      <c r="T8" s="7"/>
      <c r="U8" s="7"/>
      <c r="V8" s="7">
        <v>50</v>
      </c>
      <c r="W8" s="7"/>
      <c r="X8" s="7"/>
      <c r="Y8" s="7">
        <v>100</v>
      </c>
      <c r="Z8" s="7"/>
      <c r="AA8" s="7"/>
      <c r="AB8" s="7"/>
      <c r="AC8" s="7"/>
      <c r="AD8" s="36"/>
    </row>
    <row r="9" spans="1:30" s="11" customFormat="1" ht="18" customHeight="1">
      <c r="A9" s="1">
        <v>5</v>
      </c>
      <c r="B9" s="1">
        <v>55424</v>
      </c>
      <c r="C9" s="5" t="s">
        <v>851</v>
      </c>
      <c r="D9" s="1" t="s">
        <v>847</v>
      </c>
      <c r="E9" s="6" t="s">
        <v>57</v>
      </c>
      <c r="F9" s="1" t="s">
        <v>58</v>
      </c>
      <c r="G9" s="1">
        <f t="shared" si="0"/>
        <v>585</v>
      </c>
      <c r="H9" s="31"/>
      <c r="I9" s="7">
        <v>5</v>
      </c>
      <c r="J9" s="7"/>
      <c r="K9" s="7"/>
      <c r="L9" s="7">
        <v>47.5</v>
      </c>
      <c r="M9" s="7"/>
      <c r="N9" s="7">
        <v>200</v>
      </c>
      <c r="O9" s="7"/>
      <c r="P9" s="7"/>
      <c r="Q9" s="7"/>
      <c r="R9" s="7"/>
      <c r="S9" s="7"/>
      <c r="T9" s="7"/>
      <c r="U9" s="7">
        <v>100</v>
      </c>
      <c r="V9" s="7"/>
      <c r="W9" s="7"/>
      <c r="X9" s="7">
        <v>95</v>
      </c>
      <c r="Y9" s="7">
        <v>90</v>
      </c>
      <c r="Z9" s="7">
        <v>47.5</v>
      </c>
      <c r="AA9" s="7"/>
      <c r="AB9" s="7"/>
      <c r="AC9" s="7"/>
      <c r="AD9" s="36"/>
    </row>
    <row r="10" spans="1:30" s="11" customFormat="1" ht="18" customHeight="1">
      <c r="A10" s="1">
        <v>6</v>
      </c>
      <c r="B10" s="1">
        <v>41502</v>
      </c>
      <c r="C10" s="5" t="s">
        <v>853</v>
      </c>
      <c r="D10" s="1" t="s">
        <v>847</v>
      </c>
      <c r="E10" s="6" t="s">
        <v>57</v>
      </c>
      <c r="F10" s="1" t="s">
        <v>58</v>
      </c>
      <c r="G10" s="1">
        <f t="shared" si="0"/>
        <v>317</v>
      </c>
      <c r="H10" s="31"/>
      <c r="I10" s="7">
        <v>7</v>
      </c>
      <c r="J10" s="7"/>
      <c r="K10" s="7"/>
      <c r="L10" s="7"/>
      <c r="M10" s="7"/>
      <c r="N10" s="7">
        <v>215</v>
      </c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>
        <v>95</v>
      </c>
      <c r="AB10" s="7"/>
      <c r="AC10" s="7"/>
      <c r="AD10" s="36"/>
    </row>
    <row r="11" spans="1:30" s="11" customFormat="1" ht="18" customHeight="1">
      <c r="A11" s="1">
        <v>7</v>
      </c>
      <c r="B11" s="1">
        <v>54651</v>
      </c>
      <c r="C11" s="5" t="s">
        <v>852</v>
      </c>
      <c r="D11" s="1" t="s">
        <v>847</v>
      </c>
      <c r="E11" s="6" t="s">
        <v>57</v>
      </c>
      <c r="F11" s="1" t="s">
        <v>61</v>
      </c>
      <c r="G11" s="1">
        <f t="shared" si="0"/>
        <v>312.5</v>
      </c>
      <c r="H11" s="31"/>
      <c r="I11" s="7"/>
      <c r="J11" s="7"/>
      <c r="K11" s="7"/>
      <c r="L11" s="7"/>
      <c r="M11" s="7"/>
      <c r="N11" s="7">
        <v>180</v>
      </c>
      <c r="O11" s="7"/>
      <c r="P11" s="7"/>
      <c r="Q11" s="7"/>
      <c r="R11" s="7"/>
      <c r="S11" s="7"/>
      <c r="T11" s="7">
        <v>47.5</v>
      </c>
      <c r="U11" s="7"/>
      <c r="V11" s="7"/>
      <c r="W11" s="7"/>
      <c r="X11" s="7"/>
      <c r="Y11" s="7"/>
      <c r="Z11" s="7"/>
      <c r="AA11" s="7">
        <v>85</v>
      </c>
      <c r="AB11" s="7"/>
      <c r="AC11" s="7"/>
      <c r="AD11" s="36"/>
    </row>
    <row r="12" spans="1:30" s="11" customFormat="1" ht="18" customHeight="1">
      <c r="A12" s="1">
        <v>8</v>
      </c>
      <c r="B12" s="1">
        <v>14581</v>
      </c>
      <c r="C12" s="5" t="s">
        <v>854</v>
      </c>
      <c r="D12" s="1" t="s">
        <v>847</v>
      </c>
      <c r="E12" s="6" t="s">
        <v>57</v>
      </c>
      <c r="F12" s="1" t="s">
        <v>92</v>
      </c>
      <c r="G12" s="1">
        <f t="shared" si="0"/>
        <v>310</v>
      </c>
      <c r="H12" s="31"/>
      <c r="I12" s="7">
        <v>10</v>
      </c>
      <c r="J12" s="7"/>
      <c r="K12" s="7"/>
      <c r="L12" s="7"/>
      <c r="M12" s="7"/>
      <c r="N12" s="7">
        <v>250</v>
      </c>
      <c r="O12" s="7"/>
      <c r="P12" s="7"/>
      <c r="Q12" s="7"/>
      <c r="R12" s="7"/>
      <c r="S12" s="7">
        <v>50</v>
      </c>
      <c r="T12" s="7"/>
      <c r="U12" s="7"/>
      <c r="V12" s="7"/>
      <c r="W12" s="7"/>
      <c r="X12" s="7"/>
      <c r="Y12" s="7"/>
      <c r="Z12" s="7"/>
      <c r="AA12" s="7"/>
      <c r="AB12" s="7"/>
      <c r="AC12" s="7"/>
      <c r="AD12" s="36"/>
    </row>
    <row r="13" spans="1:30" s="11" customFormat="1" ht="18" customHeight="1">
      <c r="A13" s="1">
        <v>9</v>
      </c>
      <c r="B13" s="1">
        <v>54702</v>
      </c>
      <c r="C13" s="5" t="s">
        <v>855</v>
      </c>
      <c r="D13" s="1" t="s">
        <v>847</v>
      </c>
      <c r="E13" s="6" t="s">
        <v>856</v>
      </c>
      <c r="F13" s="1" t="s">
        <v>58</v>
      </c>
      <c r="G13" s="1">
        <f t="shared" si="0"/>
        <v>250</v>
      </c>
      <c r="H13" s="31"/>
      <c r="I13" s="7"/>
      <c r="J13" s="7"/>
      <c r="K13" s="7"/>
      <c r="L13" s="7"/>
      <c r="M13" s="7">
        <v>45</v>
      </c>
      <c r="N13" s="7"/>
      <c r="O13" s="7">
        <v>80</v>
      </c>
      <c r="P13" s="7"/>
      <c r="Q13" s="7"/>
      <c r="R13" s="7"/>
      <c r="S13" s="7"/>
      <c r="T13" s="7">
        <v>45</v>
      </c>
      <c r="U13" s="7"/>
      <c r="V13" s="7"/>
      <c r="W13" s="7"/>
      <c r="X13" s="7"/>
      <c r="Y13" s="7"/>
      <c r="Z13" s="7"/>
      <c r="AA13" s="7">
        <v>80</v>
      </c>
      <c r="AB13" s="7"/>
      <c r="AC13" s="7"/>
      <c r="AD13" s="36"/>
    </row>
    <row r="14" spans="1:30" s="11" customFormat="1" ht="18" customHeight="1">
      <c r="A14" s="1">
        <v>10</v>
      </c>
      <c r="B14" s="1">
        <v>41029</v>
      </c>
      <c r="C14" s="5" t="s">
        <v>857</v>
      </c>
      <c r="D14" s="1" t="s">
        <v>847</v>
      </c>
      <c r="E14" s="6" t="s">
        <v>57</v>
      </c>
      <c r="F14" s="1" t="s">
        <v>58</v>
      </c>
      <c r="G14" s="1">
        <f t="shared" si="0"/>
        <v>170</v>
      </c>
      <c r="H14" s="31"/>
      <c r="I14" s="7"/>
      <c r="J14" s="7"/>
      <c r="K14" s="7"/>
      <c r="L14" s="7"/>
      <c r="M14" s="7"/>
      <c r="N14" s="7">
        <v>170</v>
      </c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36"/>
    </row>
    <row r="15" spans="1:30" s="11" customFormat="1" ht="18" customHeight="1">
      <c r="A15" s="1">
        <v>11</v>
      </c>
      <c r="B15" s="1">
        <v>57609</v>
      </c>
      <c r="C15" s="5" t="s">
        <v>858</v>
      </c>
      <c r="D15" s="1" t="s">
        <v>847</v>
      </c>
      <c r="E15" s="6" t="s">
        <v>57</v>
      </c>
      <c r="F15" s="1" t="s">
        <v>90</v>
      </c>
      <c r="G15" s="1">
        <f t="shared" si="0"/>
        <v>50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>
        <v>50</v>
      </c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36"/>
    </row>
    <row r="16" spans="1:30" s="11" customFormat="1" ht="18" customHeight="1">
      <c r="A16" s="1">
        <v>12</v>
      </c>
      <c r="B16" s="1">
        <v>35089</v>
      </c>
      <c r="C16" s="5" t="s">
        <v>861</v>
      </c>
      <c r="D16" s="1" t="s">
        <v>847</v>
      </c>
      <c r="E16" s="6" t="s">
        <v>57</v>
      </c>
      <c r="F16" s="1" t="s">
        <v>66</v>
      </c>
      <c r="G16" s="1">
        <f t="shared" si="0"/>
        <v>32.5</v>
      </c>
      <c r="H16" s="31"/>
      <c r="I16" s="7"/>
      <c r="J16" s="7"/>
      <c r="K16" s="7">
        <v>25</v>
      </c>
      <c r="L16" s="7"/>
      <c r="M16" s="7"/>
      <c r="N16" s="7"/>
      <c r="O16" s="7"/>
      <c r="P16" s="7">
        <v>7.5</v>
      </c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36"/>
    </row>
    <row r="17" spans="1:30" s="11" customFormat="1" ht="18" customHeight="1">
      <c r="A17" s="1">
        <v>13</v>
      </c>
      <c r="B17" s="1">
        <v>58809</v>
      </c>
      <c r="C17" s="5" t="s">
        <v>859</v>
      </c>
      <c r="D17" s="1" t="s">
        <v>847</v>
      </c>
      <c r="E17" s="6" t="s">
        <v>57</v>
      </c>
      <c r="F17" s="1" t="s">
        <v>135</v>
      </c>
      <c r="G17" s="1">
        <f t="shared" si="0"/>
        <v>12.5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>
        <v>12.5</v>
      </c>
      <c r="AD17" s="36"/>
    </row>
    <row r="18" spans="1:30" s="11" customFormat="1" ht="18" customHeight="1">
      <c r="A18" s="1">
        <v>14</v>
      </c>
      <c r="B18" s="1">
        <v>53392</v>
      </c>
      <c r="C18" s="5" t="s">
        <v>860</v>
      </c>
      <c r="D18" s="1" t="s">
        <v>847</v>
      </c>
      <c r="E18" s="6" t="s">
        <v>57</v>
      </c>
      <c r="F18" s="1" t="s">
        <v>135</v>
      </c>
      <c r="G18" s="1">
        <f t="shared" si="0"/>
        <v>7.5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>
        <v>7.5</v>
      </c>
      <c r="AD18" s="36"/>
    </row>
    <row r="19" spans="1:30" ht="18.75" customHeight="1">
      <c r="A19" s="1"/>
      <c r="B19" s="1"/>
      <c r="C19" s="5"/>
      <c r="D19" s="1"/>
      <c r="E19" s="6"/>
      <c r="F19" s="1"/>
      <c r="G19" s="1"/>
      <c r="H19" s="28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34"/>
    </row>
    <row r="20" spans="1:30" ht="6.9" customHeight="1">
      <c r="A20" s="38"/>
      <c r="B20" s="33"/>
      <c r="C20" s="39"/>
      <c r="D20" s="33"/>
      <c r="E20" s="40"/>
      <c r="F20" s="33"/>
      <c r="G20" s="41"/>
      <c r="H20" s="33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37"/>
    </row>
    <row r="21" spans="1:30" s="8" customFormat="1" ht="12.75" customHeight="1">
      <c r="A21" s="13"/>
      <c r="B21" s="14"/>
      <c r="D21" s="14"/>
      <c r="E21" s="15"/>
      <c r="F21" s="14"/>
      <c r="G21" s="14"/>
      <c r="H21" s="14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</row>
  </sheetData>
  <sheetProtection algorithmName="SHA-512" hashValue="b40EP+ohtv8B3TcoJ6EoXnDkxvZH/CaYHufBs0fQC5cMYODmmJywUgI8GTx/nP5AOxcmdTnNbsykqNDazNkU2A==" saltValue="weXBOZi4ZtQIgIzR+WPFYA==" spinCount="100000" sheet="1" selectLockedCells="1" selectUnlockedCells="1"/>
  <sortState xmlns:xlrd2="http://schemas.microsoft.com/office/spreadsheetml/2017/richdata2" ref="B5:AC18">
    <sortCondition descending="1" ref="G5:G18"/>
  </sortState>
  <mergeCells count="23">
    <mergeCell ref="AC1:AC2"/>
    <mergeCell ref="A2:G2"/>
    <mergeCell ref="AB1:AB2"/>
    <mergeCell ref="I1:I2"/>
    <mergeCell ref="A1:G1"/>
    <mergeCell ref="AA1:AA2"/>
    <mergeCell ref="Z1:Z2"/>
    <mergeCell ref="X1:X2"/>
    <mergeCell ref="W1:W2"/>
    <mergeCell ref="Y1:Y2"/>
    <mergeCell ref="V1:V2"/>
    <mergeCell ref="U1:U2"/>
    <mergeCell ref="T1:T2"/>
    <mergeCell ref="L1:L2"/>
    <mergeCell ref="K1:K2"/>
    <mergeCell ref="M1:M2"/>
    <mergeCell ref="J1:J2"/>
    <mergeCell ref="S1:S2"/>
    <mergeCell ref="R1:R2"/>
    <mergeCell ref="N1:N2"/>
    <mergeCell ref="Q1:Q2"/>
    <mergeCell ref="P1:P2"/>
    <mergeCell ref="O1:O2"/>
  </mergeCells>
  <conditionalFormatting sqref="B3:C3">
    <cfRule type="duplicateValues" dxfId="104" priority="6" stopIfTrue="1"/>
  </conditionalFormatting>
  <conditionalFormatting sqref="B5:C18">
    <cfRule type="duplicateValues" dxfId="103" priority="5893" stopIfTrue="1"/>
  </conditionalFormatting>
  <conditionalFormatting sqref="B5:C19">
    <cfRule type="duplicateValues" dxfId="102" priority="5894" stopIfTrue="1"/>
    <cfRule type="duplicateValues" dxfId="101" priority="5895" stopIfTrue="1"/>
    <cfRule type="duplicateValues" dxfId="100" priority="5896" stopIfTrue="1"/>
    <cfRule type="duplicateValues" dxfId="99" priority="5897" stopIfTrue="1"/>
  </conditionalFormatting>
  <conditionalFormatting sqref="B19:C21">
    <cfRule type="duplicateValues" dxfId="98" priority="2134" stopIfTrue="1"/>
  </conditionalFormatting>
  <conditionalFormatting sqref="B19:C65493 B1:C2 B4:C4">
    <cfRule type="expression" dxfId="97" priority="2135" stopIfTrue="1">
      <formula>AND(COUNTIF($B$1:$C$2, B1)+COUNTIF($B$4:$C$4, B1)+COUNTIF($B$19:$C$65493, B1)&gt;1,NOT(ISBLANK(B1)))</formula>
    </cfRule>
  </conditionalFormatting>
  <conditionalFormatting sqref="C19">
    <cfRule type="duplicateValues" dxfId="96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J110"/>
  <sheetViews>
    <sheetView zoomScale="85" zoomScaleNormal="85" workbookViewId="0">
      <selection activeCell="G3" sqref="G1:G104857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8.6640625" style="3" bestFit="1" customWidth="1"/>
    <col min="4" max="4" width="8.44140625" style="2" bestFit="1" customWidth="1"/>
    <col min="5" max="5" width="53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26" width="6.6640625" style="12" customWidth="1"/>
    <col min="27" max="27" width="7.33203125" style="12" bestFit="1" customWidth="1"/>
    <col min="28" max="28" width="7.109375" style="12" bestFit="1" customWidth="1"/>
    <col min="29" max="29" width="7.109375" style="12" customWidth="1"/>
    <col min="30" max="31" width="7.109375" style="12" bestFit="1" customWidth="1"/>
    <col min="32" max="35" width="6.6640625" style="12" customWidth="1"/>
    <col min="36" max="36" width="1" style="3" customWidth="1"/>
    <col min="37" max="16384" width="9.109375" style="3"/>
  </cols>
  <sheetData>
    <row r="1" spans="1:36" ht="69" customHeight="1">
      <c r="A1" s="54"/>
      <c r="B1" s="55"/>
      <c r="C1" s="55"/>
      <c r="D1" s="55"/>
      <c r="E1" s="55"/>
      <c r="F1" s="55"/>
      <c r="G1" s="56"/>
      <c r="H1" s="27"/>
      <c r="I1" s="57" t="s">
        <v>1285</v>
      </c>
      <c r="J1" s="57" t="s">
        <v>1279</v>
      </c>
      <c r="K1" s="57" t="s">
        <v>0</v>
      </c>
      <c r="L1" s="57" t="s">
        <v>1</v>
      </c>
      <c r="M1" s="57" t="s">
        <v>3</v>
      </c>
      <c r="N1" s="57" t="s">
        <v>4</v>
      </c>
      <c r="O1" s="57" t="s">
        <v>7</v>
      </c>
      <c r="P1" s="57" t="s">
        <v>10</v>
      </c>
      <c r="Q1" s="57" t="s">
        <v>12</v>
      </c>
      <c r="R1" s="57" t="s">
        <v>14</v>
      </c>
      <c r="S1" s="57" t="s">
        <v>16</v>
      </c>
      <c r="T1" s="57" t="s">
        <v>18</v>
      </c>
      <c r="U1" s="57" t="s">
        <v>20</v>
      </c>
      <c r="V1" s="57" t="s">
        <v>22</v>
      </c>
      <c r="W1" s="57" t="s">
        <v>23</v>
      </c>
      <c r="X1" s="57" t="s">
        <v>25</v>
      </c>
      <c r="Y1" s="57" t="s">
        <v>26</v>
      </c>
      <c r="Z1" s="57" t="s">
        <v>28</v>
      </c>
      <c r="AA1" s="57" t="s">
        <v>30</v>
      </c>
      <c r="AB1" s="57" t="s">
        <v>32</v>
      </c>
      <c r="AC1" s="57" t="s">
        <v>33</v>
      </c>
      <c r="AD1" s="57" t="s">
        <v>23</v>
      </c>
      <c r="AE1" s="57" t="s">
        <v>35</v>
      </c>
      <c r="AF1" s="57" t="s">
        <v>37</v>
      </c>
      <c r="AG1" s="57" t="s">
        <v>38</v>
      </c>
      <c r="AH1" s="57" t="s">
        <v>39</v>
      </c>
      <c r="AI1" s="57" t="s">
        <v>40</v>
      </c>
      <c r="AJ1" s="27"/>
    </row>
    <row r="2" spans="1:36" s="4" customFormat="1" ht="65.099999999999994" customHeight="1">
      <c r="A2" s="51" t="s">
        <v>1371</v>
      </c>
      <c r="B2" s="52"/>
      <c r="C2" s="52"/>
      <c r="D2" s="52"/>
      <c r="E2" s="52"/>
      <c r="F2" s="52"/>
      <c r="G2" s="53"/>
      <c r="H2" s="2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34"/>
    </row>
    <row r="3" spans="1:3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45550</v>
      </c>
      <c r="N3" s="19">
        <v>45542</v>
      </c>
      <c r="O3" s="19">
        <v>45507</v>
      </c>
      <c r="P3" s="19">
        <v>45487</v>
      </c>
      <c r="Q3" s="19">
        <v>45480</v>
      </c>
      <c r="R3" s="19">
        <v>45466</v>
      </c>
      <c r="S3" s="19">
        <v>45459</v>
      </c>
      <c r="T3" s="19">
        <v>45444</v>
      </c>
      <c r="U3" s="19">
        <v>45437</v>
      </c>
      <c r="V3" s="19">
        <v>45431</v>
      </c>
      <c r="W3" s="19">
        <v>45430</v>
      </c>
      <c r="X3" s="19">
        <v>45410</v>
      </c>
      <c r="Y3" s="19">
        <v>45410</v>
      </c>
      <c r="Z3" s="19">
        <v>45388</v>
      </c>
      <c r="AA3" s="19">
        <v>45381</v>
      </c>
      <c r="AB3" s="19">
        <v>45374</v>
      </c>
      <c r="AC3" s="19">
        <v>45368</v>
      </c>
      <c r="AD3" s="19">
        <v>45360</v>
      </c>
      <c r="AE3" s="19">
        <v>45354</v>
      </c>
      <c r="AF3" s="19">
        <v>45347</v>
      </c>
      <c r="AG3" s="19">
        <v>45347</v>
      </c>
      <c r="AH3" s="19">
        <v>45326</v>
      </c>
      <c r="AI3" s="19">
        <v>45325</v>
      </c>
      <c r="AJ3" s="34"/>
    </row>
    <row r="4" spans="1:36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290</v>
      </c>
      <c r="K4" s="21" t="s">
        <v>48</v>
      </c>
      <c r="L4" s="21" t="s">
        <v>290</v>
      </c>
      <c r="M4" s="21" t="s">
        <v>51</v>
      </c>
      <c r="N4" s="21" t="s">
        <v>290</v>
      </c>
      <c r="O4" s="21" t="s">
        <v>53</v>
      </c>
      <c r="P4" s="21" t="s">
        <v>290</v>
      </c>
      <c r="Q4" s="21" t="s">
        <v>51</v>
      </c>
      <c r="R4" s="21" t="s">
        <v>290</v>
      </c>
      <c r="S4" s="21" t="s">
        <v>290</v>
      </c>
      <c r="T4" s="21" t="s">
        <v>290</v>
      </c>
      <c r="U4" s="21" t="s">
        <v>290</v>
      </c>
      <c r="V4" s="21" t="s">
        <v>51</v>
      </c>
      <c r="W4" s="21" t="s">
        <v>290</v>
      </c>
      <c r="X4" s="21" t="s">
        <v>48</v>
      </c>
      <c r="Y4" s="21" t="s">
        <v>290</v>
      </c>
      <c r="Z4" s="21" t="s">
        <v>290</v>
      </c>
      <c r="AA4" s="21" t="s">
        <v>290</v>
      </c>
      <c r="AB4" s="21" t="s">
        <v>51</v>
      </c>
      <c r="AC4" s="21" t="s">
        <v>290</v>
      </c>
      <c r="AD4" s="21" t="s">
        <v>290</v>
      </c>
      <c r="AE4" s="21" t="s">
        <v>290</v>
      </c>
      <c r="AF4" s="21" t="s">
        <v>51</v>
      </c>
      <c r="AG4" s="21" t="s">
        <v>290</v>
      </c>
      <c r="AH4" s="21" t="s">
        <v>51</v>
      </c>
      <c r="AI4" s="21" t="s">
        <v>51</v>
      </c>
      <c r="AJ4" s="35"/>
    </row>
    <row r="5" spans="1:36" s="11" customFormat="1" ht="18" customHeight="1">
      <c r="A5" s="1">
        <v>1</v>
      </c>
      <c r="B5" s="1">
        <v>6736</v>
      </c>
      <c r="C5" s="5" t="s">
        <v>864</v>
      </c>
      <c r="D5" s="1" t="s">
        <v>863</v>
      </c>
      <c r="E5" s="6" t="s">
        <v>57</v>
      </c>
      <c r="F5" s="1" t="s">
        <v>61</v>
      </c>
      <c r="G5" s="1">
        <f t="shared" ref="G5:G36" si="0">SUM(I5:AI5)</f>
        <v>970</v>
      </c>
      <c r="H5" s="31"/>
      <c r="I5" s="7"/>
      <c r="J5" s="7">
        <v>100</v>
      </c>
      <c r="K5" s="7"/>
      <c r="L5" s="7">
        <v>95</v>
      </c>
      <c r="M5" s="7"/>
      <c r="N5" s="7"/>
      <c r="O5" s="7">
        <v>215</v>
      </c>
      <c r="P5" s="7">
        <v>100</v>
      </c>
      <c r="Q5" s="7"/>
      <c r="R5" s="7">
        <v>95</v>
      </c>
      <c r="S5" s="7"/>
      <c r="T5" s="7"/>
      <c r="U5" s="7">
        <v>100</v>
      </c>
      <c r="V5" s="7"/>
      <c r="W5" s="7"/>
      <c r="X5" s="7"/>
      <c r="Y5" s="7">
        <v>90</v>
      </c>
      <c r="Z5" s="7">
        <v>90</v>
      </c>
      <c r="AA5" s="7"/>
      <c r="AB5" s="7"/>
      <c r="AC5" s="7">
        <v>85</v>
      </c>
      <c r="AD5" s="7"/>
      <c r="AE5" s="7"/>
      <c r="AF5" s="7"/>
      <c r="AG5" s="7"/>
      <c r="AH5" s="7"/>
      <c r="AI5" s="7"/>
      <c r="AJ5" s="36"/>
    </row>
    <row r="6" spans="1:36" s="11" customFormat="1" ht="18" customHeight="1">
      <c r="A6" s="1">
        <v>2</v>
      </c>
      <c r="B6" s="1">
        <v>44993</v>
      </c>
      <c r="C6" s="5" t="s">
        <v>862</v>
      </c>
      <c r="D6" s="1" t="s">
        <v>863</v>
      </c>
      <c r="E6" s="6" t="s">
        <v>57</v>
      </c>
      <c r="F6" s="1" t="s">
        <v>58</v>
      </c>
      <c r="G6" s="1">
        <f t="shared" si="0"/>
        <v>960</v>
      </c>
      <c r="H6" s="31"/>
      <c r="I6" s="7"/>
      <c r="J6" s="7"/>
      <c r="K6" s="7"/>
      <c r="L6" s="7">
        <v>85</v>
      </c>
      <c r="M6" s="7"/>
      <c r="N6" s="7">
        <v>90</v>
      </c>
      <c r="O6" s="7">
        <v>140</v>
      </c>
      <c r="P6" s="7">
        <v>90</v>
      </c>
      <c r="Q6" s="7"/>
      <c r="R6" s="7">
        <v>75</v>
      </c>
      <c r="S6" s="7"/>
      <c r="T6" s="7"/>
      <c r="U6" s="7">
        <v>95</v>
      </c>
      <c r="V6" s="7"/>
      <c r="W6" s="7"/>
      <c r="X6" s="7"/>
      <c r="Y6" s="7">
        <v>85</v>
      </c>
      <c r="Z6" s="7">
        <v>80</v>
      </c>
      <c r="AA6" s="7"/>
      <c r="AB6" s="7"/>
      <c r="AC6" s="7">
        <v>75</v>
      </c>
      <c r="AD6" s="7"/>
      <c r="AE6" s="7">
        <v>95</v>
      </c>
      <c r="AF6" s="7"/>
      <c r="AG6" s="7">
        <v>50</v>
      </c>
      <c r="AH6" s="7"/>
      <c r="AI6" s="7"/>
      <c r="AJ6" s="36"/>
    </row>
    <row r="7" spans="1:36" s="11" customFormat="1" ht="18" customHeight="1">
      <c r="A7" s="1">
        <v>3</v>
      </c>
      <c r="B7" s="1">
        <v>5706</v>
      </c>
      <c r="C7" s="5" t="s">
        <v>865</v>
      </c>
      <c r="D7" s="1" t="s">
        <v>863</v>
      </c>
      <c r="E7" s="6" t="s">
        <v>57</v>
      </c>
      <c r="F7" s="1" t="s">
        <v>58</v>
      </c>
      <c r="G7" s="1">
        <f t="shared" si="0"/>
        <v>810</v>
      </c>
      <c r="H7" s="31"/>
      <c r="I7" s="7"/>
      <c r="J7" s="7"/>
      <c r="K7" s="7"/>
      <c r="L7" s="7">
        <v>90</v>
      </c>
      <c r="M7" s="7"/>
      <c r="N7" s="7">
        <v>95</v>
      </c>
      <c r="O7" s="7">
        <v>150</v>
      </c>
      <c r="P7" s="7">
        <v>95</v>
      </c>
      <c r="Q7" s="7"/>
      <c r="R7" s="7"/>
      <c r="S7" s="7"/>
      <c r="T7" s="7"/>
      <c r="U7" s="7"/>
      <c r="V7" s="7"/>
      <c r="W7" s="7"/>
      <c r="X7" s="7"/>
      <c r="Y7" s="7"/>
      <c r="Z7" s="7">
        <v>95</v>
      </c>
      <c r="AA7" s="7">
        <v>100</v>
      </c>
      <c r="AB7" s="7"/>
      <c r="AC7" s="7"/>
      <c r="AD7" s="7">
        <v>95</v>
      </c>
      <c r="AE7" s="7">
        <v>90</v>
      </c>
      <c r="AF7" s="7"/>
      <c r="AG7" s="7"/>
      <c r="AH7" s="7"/>
      <c r="AI7" s="7"/>
      <c r="AJ7" s="36"/>
    </row>
    <row r="8" spans="1:36" s="11" customFormat="1" ht="18" customHeight="1">
      <c r="A8" s="1">
        <v>4</v>
      </c>
      <c r="B8" s="1">
        <v>3985</v>
      </c>
      <c r="C8" s="5" t="s">
        <v>866</v>
      </c>
      <c r="D8" s="1" t="s">
        <v>863</v>
      </c>
      <c r="E8" s="6" t="s">
        <v>57</v>
      </c>
      <c r="F8" s="1" t="s">
        <v>61</v>
      </c>
      <c r="G8" s="1">
        <f t="shared" si="0"/>
        <v>700</v>
      </c>
      <c r="H8" s="31"/>
      <c r="I8" s="7"/>
      <c r="J8" s="7"/>
      <c r="K8" s="7"/>
      <c r="L8" s="7"/>
      <c r="M8" s="7"/>
      <c r="N8" s="7"/>
      <c r="O8" s="7">
        <v>300</v>
      </c>
      <c r="P8" s="7"/>
      <c r="Q8" s="7"/>
      <c r="R8" s="7">
        <v>100</v>
      </c>
      <c r="S8" s="7"/>
      <c r="T8" s="7"/>
      <c r="U8" s="7"/>
      <c r="V8" s="7"/>
      <c r="W8" s="7"/>
      <c r="X8" s="7"/>
      <c r="Y8" s="7">
        <v>100</v>
      </c>
      <c r="Z8" s="7">
        <v>100</v>
      </c>
      <c r="AA8" s="7"/>
      <c r="AB8" s="7"/>
      <c r="AC8" s="7">
        <v>100</v>
      </c>
      <c r="AD8" s="7"/>
      <c r="AE8" s="7"/>
      <c r="AF8" s="7"/>
      <c r="AG8" s="7"/>
      <c r="AH8" s="7"/>
      <c r="AI8" s="7"/>
      <c r="AJ8" s="32"/>
    </row>
    <row r="9" spans="1:36" s="11" customFormat="1" ht="18" customHeight="1">
      <c r="A9" s="1">
        <v>5</v>
      </c>
      <c r="B9" s="1">
        <v>32023</v>
      </c>
      <c r="C9" s="22" t="s">
        <v>869</v>
      </c>
      <c r="D9" s="1" t="s">
        <v>863</v>
      </c>
      <c r="E9" s="6" t="s">
        <v>57</v>
      </c>
      <c r="F9" s="1" t="s">
        <v>61</v>
      </c>
      <c r="G9" s="1">
        <f t="shared" si="0"/>
        <v>533</v>
      </c>
      <c r="H9" s="31"/>
      <c r="I9" s="7"/>
      <c r="J9" s="7">
        <v>85</v>
      </c>
      <c r="K9" s="7"/>
      <c r="L9" s="7">
        <v>55</v>
      </c>
      <c r="M9" s="7"/>
      <c r="N9" s="7">
        <v>80</v>
      </c>
      <c r="O9" s="7">
        <v>8</v>
      </c>
      <c r="P9" s="7">
        <v>35</v>
      </c>
      <c r="Q9" s="7"/>
      <c r="R9" s="7">
        <v>25</v>
      </c>
      <c r="S9" s="7"/>
      <c r="T9" s="7"/>
      <c r="U9" s="7">
        <v>80</v>
      </c>
      <c r="V9" s="7"/>
      <c r="W9" s="7"/>
      <c r="X9" s="7"/>
      <c r="Y9" s="7">
        <v>60</v>
      </c>
      <c r="Z9" s="7">
        <v>45</v>
      </c>
      <c r="AA9" s="7"/>
      <c r="AB9" s="7"/>
      <c r="AC9" s="7"/>
      <c r="AD9" s="7"/>
      <c r="AE9" s="7">
        <v>60</v>
      </c>
      <c r="AF9" s="7"/>
      <c r="AG9" s="7"/>
      <c r="AH9" s="7"/>
      <c r="AI9" s="7"/>
      <c r="AJ9" s="36"/>
    </row>
    <row r="10" spans="1:36" s="11" customFormat="1" ht="18" customHeight="1">
      <c r="A10" s="1">
        <v>6</v>
      </c>
      <c r="B10" s="1">
        <v>486</v>
      </c>
      <c r="C10" s="5" t="s">
        <v>867</v>
      </c>
      <c r="D10" s="1" t="s">
        <v>863</v>
      </c>
      <c r="E10" s="6" t="s">
        <v>57</v>
      </c>
      <c r="F10" s="1" t="s">
        <v>58</v>
      </c>
      <c r="G10" s="1">
        <f t="shared" si="0"/>
        <v>487</v>
      </c>
      <c r="H10" s="31"/>
      <c r="I10" s="7">
        <v>7</v>
      </c>
      <c r="J10" s="7"/>
      <c r="K10" s="7"/>
      <c r="L10" s="7"/>
      <c r="M10" s="7"/>
      <c r="N10" s="7"/>
      <c r="O10" s="7">
        <v>200</v>
      </c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>
        <v>90</v>
      </c>
      <c r="AD10" s="7">
        <v>90</v>
      </c>
      <c r="AE10" s="7">
        <v>100</v>
      </c>
      <c r="AF10" s="7"/>
      <c r="AG10" s="7"/>
      <c r="AH10" s="7"/>
      <c r="AI10" s="7"/>
      <c r="AJ10" s="36"/>
    </row>
    <row r="11" spans="1:36" s="11" customFormat="1" ht="18" customHeight="1">
      <c r="A11" s="1">
        <v>7</v>
      </c>
      <c r="B11" s="24">
        <v>9249</v>
      </c>
      <c r="C11" s="25" t="s">
        <v>872</v>
      </c>
      <c r="D11" s="1" t="s">
        <v>863</v>
      </c>
      <c r="E11" s="26" t="s">
        <v>57</v>
      </c>
      <c r="F11" s="24" t="s">
        <v>58</v>
      </c>
      <c r="G11" s="1">
        <f t="shared" si="0"/>
        <v>460</v>
      </c>
      <c r="H11" s="31"/>
      <c r="I11" s="44">
        <v>10</v>
      </c>
      <c r="J11" s="44"/>
      <c r="K11" s="44"/>
      <c r="L11" s="44">
        <v>100</v>
      </c>
      <c r="M11" s="44"/>
      <c r="N11" s="44">
        <v>100</v>
      </c>
      <c r="O11" s="44">
        <v>250</v>
      </c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32"/>
    </row>
    <row r="12" spans="1:36" s="11" customFormat="1" ht="18" customHeight="1">
      <c r="A12" s="1">
        <v>8</v>
      </c>
      <c r="B12" s="1">
        <v>2168</v>
      </c>
      <c r="C12" s="22" t="s">
        <v>870</v>
      </c>
      <c r="D12" s="1" t="s">
        <v>863</v>
      </c>
      <c r="E12" s="6" t="s">
        <v>57</v>
      </c>
      <c r="F12" s="1" t="s">
        <v>90</v>
      </c>
      <c r="G12" s="1">
        <f t="shared" si="0"/>
        <v>457</v>
      </c>
      <c r="H12" s="31"/>
      <c r="I12" s="7">
        <v>2</v>
      </c>
      <c r="J12" s="7"/>
      <c r="K12" s="7"/>
      <c r="L12" s="7">
        <v>70</v>
      </c>
      <c r="M12" s="7"/>
      <c r="N12" s="7"/>
      <c r="O12" s="7">
        <v>90</v>
      </c>
      <c r="P12" s="7">
        <v>70</v>
      </c>
      <c r="Q12" s="7"/>
      <c r="R12" s="7"/>
      <c r="S12" s="7"/>
      <c r="T12" s="7"/>
      <c r="U12" s="7">
        <v>90</v>
      </c>
      <c r="V12" s="7"/>
      <c r="W12" s="7"/>
      <c r="X12" s="7"/>
      <c r="Y12" s="7"/>
      <c r="Z12" s="7"/>
      <c r="AA12" s="7"/>
      <c r="AB12" s="7"/>
      <c r="AC12" s="7">
        <v>55</v>
      </c>
      <c r="AD12" s="7"/>
      <c r="AE12" s="7">
        <v>80</v>
      </c>
      <c r="AF12" s="7"/>
      <c r="AG12" s="7"/>
      <c r="AH12" s="7"/>
      <c r="AI12" s="7"/>
      <c r="AJ12" s="36"/>
    </row>
    <row r="13" spans="1:36" s="11" customFormat="1" ht="18" customHeight="1">
      <c r="A13" s="1">
        <v>9</v>
      </c>
      <c r="B13" s="1">
        <v>18285</v>
      </c>
      <c r="C13" s="5" t="s">
        <v>868</v>
      </c>
      <c r="D13" s="1" t="s">
        <v>863</v>
      </c>
      <c r="E13" s="6" t="s">
        <v>57</v>
      </c>
      <c r="F13" s="1" t="s">
        <v>66</v>
      </c>
      <c r="G13" s="1">
        <f t="shared" si="0"/>
        <v>420</v>
      </c>
      <c r="H13" s="31"/>
      <c r="I13" s="7"/>
      <c r="J13" s="7"/>
      <c r="K13" s="7"/>
      <c r="L13" s="7"/>
      <c r="M13" s="7"/>
      <c r="N13" s="7"/>
      <c r="O13" s="7">
        <v>230</v>
      </c>
      <c r="P13" s="7"/>
      <c r="Q13" s="7"/>
      <c r="R13" s="7"/>
      <c r="S13" s="7"/>
      <c r="T13" s="7"/>
      <c r="U13" s="7"/>
      <c r="V13" s="7"/>
      <c r="W13" s="7"/>
      <c r="X13" s="7"/>
      <c r="Y13" s="7">
        <v>95</v>
      </c>
      <c r="Z13" s="7"/>
      <c r="AA13" s="7"/>
      <c r="AB13" s="7"/>
      <c r="AC13" s="7">
        <v>95</v>
      </c>
      <c r="AD13" s="7"/>
      <c r="AE13" s="7"/>
      <c r="AF13" s="7"/>
      <c r="AG13" s="7"/>
      <c r="AH13" s="7"/>
      <c r="AI13" s="7"/>
      <c r="AJ13" s="36"/>
    </row>
    <row r="14" spans="1:36" s="11" customFormat="1" ht="18" customHeight="1">
      <c r="A14" s="1">
        <v>10</v>
      </c>
      <c r="B14" s="1">
        <v>11257</v>
      </c>
      <c r="C14" s="5" t="s">
        <v>874</v>
      </c>
      <c r="D14" s="1" t="s">
        <v>863</v>
      </c>
      <c r="E14" s="6" t="s">
        <v>57</v>
      </c>
      <c r="F14" s="1" t="s">
        <v>90</v>
      </c>
      <c r="G14" s="1">
        <f t="shared" si="0"/>
        <v>365</v>
      </c>
      <c r="H14" s="31"/>
      <c r="I14" s="7"/>
      <c r="J14" s="7"/>
      <c r="K14" s="7"/>
      <c r="L14" s="7">
        <v>45</v>
      </c>
      <c r="M14" s="7"/>
      <c r="N14" s="7"/>
      <c r="O14" s="7">
        <v>40</v>
      </c>
      <c r="P14" s="7"/>
      <c r="Q14" s="7"/>
      <c r="R14" s="7">
        <v>70</v>
      </c>
      <c r="S14" s="7">
        <v>85</v>
      </c>
      <c r="T14" s="7"/>
      <c r="U14" s="7"/>
      <c r="V14" s="7"/>
      <c r="W14" s="7"/>
      <c r="X14" s="7"/>
      <c r="Y14" s="7"/>
      <c r="Z14" s="7"/>
      <c r="AA14" s="7"/>
      <c r="AB14" s="7"/>
      <c r="AC14" s="7">
        <v>45</v>
      </c>
      <c r="AD14" s="7">
        <v>80</v>
      </c>
      <c r="AE14" s="7"/>
      <c r="AF14" s="7"/>
      <c r="AG14" s="7"/>
      <c r="AH14" s="7"/>
      <c r="AI14" s="7"/>
      <c r="AJ14" s="36"/>
    </row>
    <row r="15" spans="1:36" s="11" customFormat="1" ht="18" customHeight="1">
      <c r="A15" s="1">
        <v>11</v>
      </c>
      <c r="B15" s="1">
        <v>20865</v>
      </c>
      <c r="C15" s="5" t="s">
        <v>871</v>
      </c>
      <c r="D15" s="1" t="s">
        <v>863</v>
      </c>
      <c r="E15" s="6" t="s">
        <v>57</v>
      </c>
      <c r="F15" s="1" t="s">
        <v>58</v>
      </c>
      <c r="G15" s="1">
        <f t="shared" si="0"/>
        <v>360</v>
      </c>
      <c r="H15" s="31"/>
      <c r="I15" s="7"/>
      <c r="J15" s="7"/>
      <c r="K15" s="7"/>
      <c r="L15" s="7"/>
      <c r="M15" s="7"/>
      <c r="N15" s="7">
        <v>85</v>
      </c>
      <c r="O15" s="7"/>
      <c r="P15" s="7">
        <v>60</v>
      </c>
      <c r="Q15" s="7"/>
      <c r="R15" s="7">
        <v>60</v>
      </c>
      <c r="S15" s="7"/>
      <c r="T15" s="7"/>
      <c r="U15" s="7">
        <v>85</v>
      </c>
      <c r="V15" s="7"/>
      <c r="W15" s="7"/>
      <c r="X15" s="7"/>
      <c r="Y15" s="7"/>
      <c r="Z15" s="7"/>
      <c r="AA15" s="7"/>
      <c r="AB15" s="7"/>
      <c r="AC15" s="7"/>
      <c r="AD15" s="7"/>
      <c r="AE15" s="7">
        <v>70</v>
      </c>
      <c r="AF15" s="7"/>
      <c r="AG15" s="7"/>
      <c r="AH15" s="7"/>
      <c r="AI15" s="7"/>
      <c r="AJ15" s="36"/>
    </row>
    <row r="16" spans="1:36" s="11" customFormat="1" ht="18" customHeight="1">
      <c r="A16" s="1">
        <v>12</v>
      </c>
      <c r="B16" s="1">
        <v>6883</v>
      </c>
      <c r="C16" s="5" t="s">
        <v>873</v>
      </c>
      <c r="D16" s="1" t="s">
        <v>863</v>
      </c>
      <c r="E16" s="6" t="s">
        <v>57</v>
      </c>
      <c r="F16" s="1" t="s">
        <v>58</v>
      </c>
      <c r="G16" s="1">
        <f t="shared" si="0"/>
        <v>330</v>
      </c>
      <c r="H16" s="31"/>
      <c r="I16" s="7">
        <v>5</v>
      </c>
      <c r="J16" s="7"/>
      <c r="K16" s="7"/>
      <c r="L16" s="7"/>
      <c r="M16" s="7"/>
      <c r="N16" s="7"/>
      <c r="O16" s="7">
        <v>170</v>
      </c>
      <c r="P16" s="7"/>
      <c r="Q16" s="7"/>
      <c r="R16" s="7">
        <v>85</v>
      </c>
      <c r="S16" s="7"/>
      <c r="T16" s="7"/>
      <c r="U16" s="7"/>
      <c r="V16" s="7"/>
      <c r="W16" s="7"/>
      <c r="X16" s="7"/>
      <c r="Y16" s="7"/>
      <c r="Z16" s="7"/>
      <c r="AA16" s="7"/>
      <c r="AB16" s="7"/>
      <c r="AC16" s="7">
        <v>70</v>
      </c>
      <c r="AD16" s="7"/>
      <c r="AE16" s="7"/>
      <c r="AF16" s="7"/>
      <c r="AG16" s="7"/>
      <c r="AH16" s="7"/>
      <c r="AI16" s="7"/>
      <c r="AJ16" s="36"/>
    </row>
    <row r="17" spans="1:36" s="11" customFormat="1" ht="18" customHeight="1">
      <c r="A17" s="1">
        <v>13</v>
      </c>
      <c r="B17" s="1">
        <v>8198</v>
      </c>
      <c r="C17" s="5" t="s">
        <v>875</v>
      </c>
      <c r="D17" s="1" t="s">
        <v>863</v>
      </c>
      <c r="E17" s="6" t="s">
        <v>57</v>
      </c>
      <c r="F17" s="1" t="s">
        <v>58</v>
      </c>
      <c r="G17" s="1">
        <f t="shared" si="0"/>
        <v>315</v>
      </c>
      <c r="H17" s="31"/>
      <c r="I17" s="7"/>
      <c r="J17" s="7"/>
      <c r="K17" s="7"/>
      <c r="L17" s="7"/>
      <c r="M17" s="7"/>
      <c r="N17" s="7"/>
      <c r="O17" s="7">
        <v>20</v>
      </c>
      <c r="P17" s="7">
        <v>55</v>
      </c>
      <c r="Q17" s="7"/>
      <c r="R17" s="7">
        <v>65</v>
      </c>
      <c r="S17" s="7"/>
      <c r="T17" s="7"/>
      <c r="U17" s="7"/>
      <c r="V17" s="7"/>
      <c r="W17" s="7"/>
      <c r="X17" s="7"/>
      <c r="Y17" s="7"/>
      <c r="Z17" s="7">
        <v>65</v>
      </c>
      <c r="AA17" s="7"/>
      <c r="AB17" s="7"/>
      <c r="AC17" s="7">
        <v>35</v>
      </c>
      <c r="AD17" s="7"/>
      <c r="AE17" s="7">
        <v>75</v>
      </c>
      <c r="AF17" s="7"/>
      <c r="AG17" s="7"/>
      <c r="AH17" s="7"/>
      <c r="AI17" s="7"/>
      <c r="AJ17" s="36"/>
    </row>
    <row r="18" spans="1:36" s="11" customFormat="1" ht="18" customHeight="1">
      <c r="A18" s="1">
        <v>14</v>
      </c>
      <c r="B18" s="1">
        <v>41281</v>
      </c>
      <c r="C18" s="5" t="s">
        <v>879</v>
      </c>
      <c r="D18" s="1" t="s">
        <v>863</v>
      </c>
      <c r="E18" s="6" t="s">
        <v>57</v>
      </c>
      <c r="F18" s="1" t="s">
        <v>58</v>
      </c>
      <c r="G18" s="1">
        <f t="shared" si="0"/>
        <v>305</v>
      </c>
      <c r="H18" s="31"/>
      <c r="I18" s="7"/>
      <c r="J18" s="7"/>
      <c r="K18" s="7"/>
      <c r="L18" s="7">
        <v>60</v>
      </c>
      <c r="M18" s="7"/>
      <c r="N18" s="7"/>
      <c r="O18" s="7"/>
      <c r="P18" s="7"/>
      <c r="Q18" s="7"/>
      <c r="R18" s="7">
        <v>15</v>
      </c>
      <c r="S18" s="7"/>
      <c r="T18" s="7"/>
      <c r="U18" s="7"/>
      <c r="V18" s="7"/>
      <c r="W18" s="7">
        <v>75</v>
      </c>
      <c r="X18" s="7"/>
      <c r="Y18" s="7"/>
      <c r="Z18" s="7"/>
      <c r="AA18" s="7">
        <v>75</v>
      </c>
      <c r="AB18" s="7"/>
      <c r="AC18" s="7">
        <v>25</v>
      </c>
      <c r="AD18" s="7"/>
      <c r="AE18" s="7">
        <v>55</v>
      </c>
      <c r="AF18" s="7"/>
      <c r="AG18" s="7"/>
      <c r="AH18" s="7"/>
      <c r="AI18" s="7"/>
      <c r="AJ18" s="36"/>
    </row>
    <row r="19" spans="1:36" s="11" customFormat="1" ht="18" customHeight="1">
      <c r="A19" s="1">
        <v>15</v>
      </c>
      <c r="B19" s="1">
        <v>59431</v>
      </c>
      <c r="C19" s="5" t="s">
        <v>876</v>
      </c>
      <c r="D19" s="1" t="s">
        <v>863</v>
      </c>
      <c r="E19" s="6" t="s">
        <v>57</v>
      </c>
      <c r="F19" s="1" t="s">
        <v>58</v>
      </c>
      <c r="G19" s="1">
        <f t="shared" si="0"/>
        <v>285</v>
      </c>
      <c r="H19" s="31"/>
      <c r="I19" s="7"/>
      <c r="J19" s="7"/>
      <c r="K19" s="7"/>
      <c r="L19" s="7"/>
      <c r="M19" s="7"/>
      <c r="N19" s="7"/>
      <c r="O19" s="7">
        <v>100</v>
      </c>
      <c r="P19" s="7"/>
      <c r="Q19" s="7"/>
      <c r="R19" s="7"/>
      <c r="S19" s="7"/>
      <c r="T19" s="7"/>
      <c r="U19" s="7"/>
      <c r="V19" s="7"/>
      <c r="W19" s="7">
        <v>90</v>
      </c>
      <c r="X19" s="7"/>
      <c r="Y19" s="7"/>
      <c r="Z19" s="7"/>
      <c r="AA19" s="7">
        <v>95</v>
      </c>
      <c r="AB19" s="7"/>
      <c r="AC19" s="7"/>
      <c r="AD19" s="7"/>
      <c r="AE19" s="7"/>
      <c r="AF19" s="7"/>
      <c r="AG19" s="7"/>
      <c r="AH19" s="7"/>
      <c r="AI19" s="7"/>
      <c r="AJ19" s="36"/>
    </row>
    <row r="20" spans="1:36" s="11" customFormat="1" ht="18" customHeight="1">
      <c r="A20" s="1">
        <v>16</v>
      </c>
      <c r="B20" s="1">
        <v>4570</v>
      </c>
      <c r="C20" s="5" t="s">
        <v>877</v>
      </c>
      <c r="D20" s="1" t="s">
        <v>863</v>
      </c>
      <c r="E20" s="6" t="s">
        <v>57</v>
      </c>
      <c r="F20" s="1" t="s">
        <v>58</v>
      </c>
      <c r="G20" s="1">
        <f t="shared" si="0"/>
        <v>270</v>
      </c>
      <c r="H20" s="31"/>
      <c r="I20" s="7"/>
      <c r="J20" s="7"/>
      <c r="K20" s="7"/>
      <c r="L20" s="7"/>
      <c r="M20" s="7"/>
      <c r="N20" s="7">
        <v>75</v>
      </c>
      <c r="O20" s="7"/>
      <c r="P20" s="7"/>
      <c r="Q20" s="7"/>
      <c r="R20" s="7"/>
      <c r="S20" s="7"/>
      <c r="T20" s="7"/>
      <c r="U20" s="7"/>
      <c r="V20" s="7"/>
      <c r="W20" s="7"/>
      <c r="X20" s="7"/>
      <c r="Y20" s="7">
        <v>55</v>
      </c>
      <c r="Z20" s="7"/>
      <c r="AA20" s="7"/>
      <c r="AB20" s="7"/>
      <c r="AC20" s="7"/>
      <c r="AD20" s="7">
        <v>75</v>
      </c>
      <c r="AE20" s="7">
        <v>65</v>
      </c>
      <c r="AF20" s="7"/>
      <c r="AG20" s="7"/>
      <c r="AH20" s="7"/>
      <c r="AI20" s="7"/>
      <c r="AJ20" s="36"/>
    </row>
    <row r="21" spans="1:36" s="11" customFormat="1" ht="18" customHeight="1">
      <c r="A21" s="1">
        <v>17</v>
      </c>
      <c r="B21" s="1">
        <v>24055</v>
      </c>
      <c r="C21" s="5" t="s">
        <v>878</v>
      </c>
      <c r="D21" s="1" t="s">
        <v>863</v>
      </c>
      <c r="E21" s="6" t="s">
        <v>57</v>
      </c>
      <c r="F21" s="1" t="s">
        <v>58</v>
      </c>
      <c r="G21" s="1">
        <f t="shared" si="0"/>
        <v>255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>
        <v>70</v>
      </c>
      <c r="Z21" s="7"/>
      <c r="AA21" s="7"/>
      <c r="AB21" s="7"/>
      <c r="AC21" s="7"/>
      <c r="AD21" s="7">
        <v>100</v>
      </c>
      <c r="AE21" s="7">
        <v>85</v>
      </c>
      <c r="AF21" s="7"/>
      <c r="AG21" s="7"/>
      <c r="AH21" s="7"/>
      <c r="AI21" s="7"/>
      <c r="AJ21" s="36"/>
    </row>
    <row r="22" spans="1:36" s="11" customFormat="1" ht="18" customHeight="1">
      <c r="A22" s="1">
        <v>18</v>
      </c>
      <c r="B22" s="1">
        <v>53477</v>
      </c>
      <c r="C22" s="5" t="s">
        <v>885</v>
      </c>
      <c r="D22" s="1" t="s">
        <v>863</v>
      </c>
      <c r="E22" s="6" t="s">
        <v>57</v>
      </c>
      <c r="F22" s="1" t="s">
        <v>58</v>
      </c>
      <c r="G22" s="1">
        <f t="shared" si="0"/>
        <v>240</v>
      </c>
      <c r="H22" s="31"/>
      <c r="I22" s="7"/>
      <c r="J22" s="7"/>
      <c r="K22" s="7"/>
      <c r="L22" s="7">
        <v>80</v>
      </c>
      <c r="M22" s="7"/>
      <c r="N22" s="7"/>
      <c r="O22" s="7">
        <v>50</v>
      </c>
      <c r="P22" s="7"/>
      <c r="Q22" s="7"/>
      <c r="R22" s="7">
        <v>35</v>
      </c>
      <c r="S22" s="7"/>
      <c r="T22" s="7"/>
      <c r="U22" s="7"/>
      <c r="V22" s="7"/>
      <c r="W22" s="7"/>
      <c r="X22" s="7"/>
      <c r="Y22" s="7">
        <v>75</v>
      </c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36"/>
    </row>
    <row r="23" spans="1:36" s="11" customFormat="1" ht="18" customHeight="1">
      <c r="A23" s="1">
        <v>19</v>
      </c>
      <c r="B23" s="1">
        <v>59539</v>
      </c>
      <c r="C23" s="5" t="s">
        <v>880</v>
      </c>
      <c r="D23" s="1" t="s">
        <v>863</v>
      </c>
      <c r="E23" s="6" t="s">
        <v>57</v>
      </c>
      <c r="F23" s="1" t="s">
        <v>58</v>
      </c>
      <c r="G23" s="1">
        <f t="shared" si="0"/>
        <v>235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>
        <v>85</v>
      </c>
      <c r="X23" s="7"/>
      <c r="Y23" s="7"/>
      <c r="Z23" s="7"/>
      <c r="AA23" s="7">
        <v>80</v>
      </c>
      <c r="AB23" s="7"/>
      <c r="AC23" s="7"/>
      <c r="AD23" s="7">
        <v>70</v>
      </c>
      <c r="AE23" s="7"/>
      <c r="AF23" s="7"/>
      <c r="AG23" s="7"/>
      <c r="AH23" s="7"/>
      <c r="AI23" s="7"/>
      <c r="AJ23" s="36"/>
    </row>
    <row r="24" spans="1:36" s="11" customFormat="1" ht="18" customHeight="1">
      <c r="A24" s="1">
        <v>20</v>
      </c>
      <c r="B24" s="1">
        <v>3258</v>
      </c>
      <c r="C24" s="5" t="s">
        <v>881</v>
      </c>
      <c r="D24" s="1" t="s">
        <v>863</v>
      </c>
      <c r="E24" s="6" t="s">
        <v>57</v>
      </c>
      <c r="F24" s="1" t="s">
        <v>58</v>
      </c>
      <c r="G24" s="1">
        <f t="shared" si="0"/>
        <v>205</v>
      </c>
      <c r="H24" s="31"/>
      <c r="I24" s="7"/>
      <c r="J24" s="7"/>
      <c r="K24" s="7"/>
      <c r="L24" s="7"/>
      <c r="M24" s="7"/>
      <c r="N24" s="7"/>
      <c r="O24" s="7">
        <v>120</v>
      </c>
      <c r="P24" s="7">
        <v>85</v>
      </c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36"/>
    </row>
    <row r="25" spans="1:36" s="11" customFormat="1" ht="18" customHeight="1">
      <c r="A25" s="1">
        <v>21</v>
      </c>
      <c r="B25" s="1">
        <v>3298</v>
      </c>
      <c r="C25" s="5" t="s">
        <v>882</v>
      </c>
      <c r="D25" s="1" t="s">
        <v>863</v>
      </c>
      <c r="E25" s="6" t="s">
        <v>57</v>
      </c>
      <c r="F25" s="1" t="s">
        <v>58</v>
      </c>
      <c r="G25" s="1">
        <f t="shared" si="0"/>
        <v>180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>
        <v>100</v>
      </c>
      <c r="X25" s="7"/>
      <c r="Y25" s="7"/>
      <c r="Z25" s="7"/>
      <c r="AA25" s="7"/>
      <c r="AB25" s="7"/>
      <c r="AC25" s="7">
        <v>80</v>
      </c>
      <c r="AD25" s="7"/>
      <c r="AE25" s="7"/>
      <c r="AF25" s="7"/>
      <c r="AG25" s="7"/>
      <c r="AH25" s="7"/>
      <c r="AI25" s="7"/>
      <c r="AJ25" s="36"/>
    </row>
    <row r="26" spans="1:36" s="11" customFormat="1" ht="18" customHeight="1">
      <c r="A26" s="1">
        <v>21</v>
      </c>
      <c r="B26" s="1">
        <v>1428</v>
      </c>
      <c r="C26" s="5" t="s">
        <v>883</v>
      </c>
      <c r="D26" s="1" t="s">
        <v>863</v>
      </c>
      <c r="E26" s="6" t="s">
        <v>57</v>
      </c>
      <c r="F26" s="1" t="s">
        <v>172</v>
      </c>
      <c r="G26" s="1">
        <f t="shared" si="0"/>
        <v>180</v>
      </c>
      <c r="H26" s="31"/>
      <c r="I26" s="7"/>
      <c r="J26" s="7"/>
      <c r="K26" s="7"/>
      <c r="L26" s="7"/>
      <c r="M26" s="7"/>
      <c r="N26" s="7"/>
      <c r="O26" s="7">
        <v>180</v>
      </c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36"/>
    </row>
    <row r="27" spans="1:36" s="11" customFormat="1" ht="18" customHeight="1">
      <c r="A27" s="1">
        <v>23</v>
      </c>
      <c r="B27" s="1">
        <v>4582</v>
      </c>
      <c r="C27" s="5" t="s">
        <v>895</v>
      </c>
      <c r="D27" s="1" t="s">
        <v>863</v>
      </c>
      <c r="E27" s="6" t="s">
        <v>57</v>
      </c>
      <c r="F27" s="1" t="s">
        <v>58</v>
      </c>
      <c r="G27" s="1">
        <f t="shared" si="0"/>
        <v>177</v>
      </c>
      <c r="H27" s="31"/>
      <c r="I27" s="7"/>
      <c r="J27" s="7"/>
      <c r="K27" s="7"/>
      <c r="L27" s="7">
        <v>65</v>
      </c>
      <c r="M27" s="7"/>
      <c r="N27" s="7"/>
      <c r="O27" s="7">
        <v>7</v>
      </c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>
        <v>90</v>
      </c>
      <c r="AB27" s="7"/>
      <c r="AC27" s="7">
        <v>15</v>
      </c>
      <c r="AD27" s="7"/>
      <c r="AE27" s="7"/>
      <c r="AF27" s="7"/>
      <c r="AG27" s="7"/>
      <c r="AH27" s="7"/>
      <c r="AI27" s="7"/>
      <c r="AJ27" s="36"/>
    </row>
    <row r="28" spans="1:36" s="11" customFormat="1" ht="18" customHeight="1">
      <c r="A28" s="1">
        <v>24</v>
      </c>
      <c r="B28" s="1">
        <v>57068</v>
      </c>
      <c r="C28" s="5" t="s">
        <v>884</v>
      </c>
      <c r="D28" s="1" t="s">
        <v>863</v>
      </c>
      <c r="E28" s="6" t="s">
        <v>57</v>
      </c>
      <c r="F28" s="1" t="s">
        <v>58</v>
      </c>
      <c r="G28" s="1">
        <f t="shared" si="0"/>
        <v>165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>
        <v>80</v>
      </c>
      <c r="X28" s="7"/>
      <c r="Y28" s="7"/>
      <c r="Z28" s="7"/>
      <c r="AA28" s="7">
        <v>85</v>
      </c>
      <c r="AB28" s="7"/>
      <c r="AC28" s="7"/>
      <c r="AD28" s="7"/>
      <c r="AE28" s="7"/>
      <c r="AF28" s="7"/>
      <c r="AG28" s="7"/>
      <c r="AH28" s="7"/>
      <c r="AI28" s="7"/>
      <c r="AJ28" s="36"/>
    </row>
    <row r="29" spans="1:36" s="11" customFormat="1" ht="18" customHeight="1">
      <c r="A29" s="1">
        <v>25</v>
      </c>
      <c r="B29" s="1">
        <v>33973</v>
      </c>
      <c r="C29" s="5" t="s">
        <v>888</v>
      </c>
      <c r="D29" s="1" t="s">
        <v>863</v>
      </c>
      <c r="E29" s="6" t="s">
        <v>57</v>
      </c>
      <c r="F29" s="1" t="s">
        <v>92</v>
      </c>
      <c r="G29" s="1">
        <f t="shared" si="0"/>
        <v>162</v>
      </c>
      <c r="H29" s="31"/>
      <c r="I29" s="7">
        <v>7</v>
      </c>
      <c r="J29" s="7"/>
      <c r="K29" s="7"/>
      <c r="L29" s="7"/>
      <c r="M29" s="7"/>
      <c r="N29" s="7"/>
      <c r="O29" s="7">
        <v>60</v>
      </c>
      <c r="P29" s="7"/>
      <c r="Q29" s="7"/>
      <c r="R29" s="7"/>
      <c r="S29" s="7"/>
      <c r="T29" s="7">
        <v>95</v>
      </c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36"/>
    </row>
    <row r="30" spans="1:36" s="11" customFormat="1" ht="18" customHeight="1">
      <c r="A30" s="1">
        <v>26</v>
      </c>
      <c r="B30" s="1">
        <v>6497</v>
      </c>
      <c r="C30" s="5" t="s">
        <v>886</v>
      </c>
      <c r="D30" s="1" t="s">
        <v>863</v>
      </c>
      <c r="E30" s="6" t="s">
        <v>887</v>
      </c>
      <c r="F30" s="1" t="s">
        <v>109</v>
      </c>
      <c r="G30" s="1">
        <f t="shared" si="0"/>
        <v>160</v>
      </c>
      <c r="H30" s="31"/>
      <c r="I30" s="7"/>
      <c r="J30" s="7"/>
      <c r="K30" s="7"/>
      <c r="L30" s="7"/>
      <c r="M30" s="7"/>
      <c r="N30" s="7"/>
      <c r="O30" s="7">
        <v>160</v>
      </c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36"/>
    </row>
    <row r="31" spans="1:36" s="11" customFormat="1" ht="17.25" customHeight="1">
      <c r="A31" s="1">
        <v>26</v>
      </c>
      <c r="B31" s="1">
        <v>55963</v>
      </c>
      <c r="C31" s="5" t="s">
        <v>918</v>
      </c>
      <c r="D31" s="1" t="s">
        <v>863</v>
      </c>
      <c r="E31" s="6" t="s">
        <v>57</v>
      </c>
      <c r="F31" s="1" t="s">
        <v>61</v>
      </c>
      <c r="G31" s="1">
        <f t="shared" si="0"/>
        <v>160</v>
      </c>
      <c r="H31" s="31"/>
      <c r="I31" s="7"/>
      <c r="J31" s="7">
        <v>90</v>
      </c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>
        <v>70</v>
      </c>
      <c r="AA31" s="7"/>
      <c r="AB31" s="7"/>
      <c r="AC31" s="7"/>
      <c r="AD31" s="7"/>
      <c r="AE31" s="7"/>
      <c r="AF31" s="7"/>
      <c r="AG31" s="7"/>
      <c r="AH31" s="7"/>
      <c r="AI31" s="7"/>
      <c r="AJ31" s="36"/>
    </row>
    <row r="32" spans="1:36" s="11" customFormat="1" ht="18" customHeight="1">
      <c r="A32" s="1">
        <v>28</v>
      </c>
      <c r="B32" s="1">
        <v>33576</v>
      </c>
      <c r="C32" s="5" t="s">
        <v>908</v>
      </c>
      <c r="D32" s="1" t="s">
        <v>863</v>
      </c>
      <c r="E32" s="6" t="s">
        <v>909</v>
      </c>
      <c r="F32" s="1" t="s">
        <v>90</v>
      </c>
      <c r="G32" s="1">
        <f t="shared" si="0"/>
        <v>156</v>
      </c>
      <c r="H32" s="31"/>
      <c r="I32" s="7">
        <v>1</v>
      </c>
      <c r="J32" s="7"/>
      <c r="K32" s="7"/>
      <c r="L32" s="7">
        <v>75</v>
      </c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>
        <v>80</v>
      </c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36"/>
    </row>
    <row r="33" spans="1:36" s="11" customFormat="1" ht="18" customHeight="1">
      <c r="A33" s="1">
        <v>29</v>
      </c>
      <c r="B33" s="1">
        <v>45930</v>
      </c>
      <c r="C33" s="5" t="s">
        <v>889</v>
      </c>
      <c r="D33" s="1" t="s">
        <v>863</v>
      </c>
      <c r="E33" s="6" t="s">
        <v>890</v>
      </c>
      <c r="F33" s="1" t="s">
        <v>61</v>
      </c>
      <c r="G33" s="1">
        <f t="shared" si="0"/>
        <v>150</v>
      </c>
      <c r="H33" s="31"/>
      <c r="I33" s="7"/>
      <c r="J33" s="7"/>
      <c r="K33" s="7"/>
      <c r="L33" s="7"/>
      <c r="M33" s="7"/>
      <c r="N33" s="7"/>
      <c r="O33" s="7"/>
      <c r="P33" s="7">
        <v>75</v>
      </c>
      <c r="Q33" s="7"/>
      <c r="R33" s="7"/>
      <c r="S33" s="7"/>
      <c r="T33" s="7"/>
      <c r="U33" s="7"/>
      <c r="V33" s="7"/>
      <c r="W33" s="7"/>
      <c r="X33" s="7"/>
      <c r="Y33" s="7"/>
      <c r="Z33" s="7">
        <v>75</v>
      </c>
      <c r="AA33" s="7"/>
      <c r="AB33" s="7"/>
      <c r="AC33" s="7"/>
      <c r="AD33" s="7"/>
      <c r="AE33" s="7"/>
      <c r="AF33" s="7"/>
      <c r="AG33" s="7"/>
      <c r="AH33" s="7"/>
      <c r="AI33" s="7"/>
      <c r="AJ33" s="36"/>
    </row>
    <row r="34" spans="1:36" s="11" customFormat="1" ht="18" customHeight="1">
      <c r="A34" s="1">
        <v>30</v>
      </c>
      <c r="B34" s="1">
        <v>27865</v>
      </c>
      <c r="C34" s="5" t="s">
        <v>891</v>
      </c>
      <c r="D34" s="1" t="s">
        <v>863</v>
      </c>
      <c r="E34" s="6" t="s">
        <v>57</v>
      </c>
      <c r="F34" s="1" t="s">
        <v>58</v>
      </c>
      <c r="G34" s="1">
        <f t="shared" si="0"/>
        <v>135</v>
      </c>
      <c r="H34" s="31"/>
      <c r="I34" s="7"/>
      <c r="J34" s="7"/>
      <c r="K34" s="7"/>
      <c r="L34" s="7"/>
      <c r="M34" s="7"/>
      <c r="N34" s="7"/>
      <c r="O34" s="7">
        <v>70</v>
      </c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>
        <v>65</v>
      </c>
      <c r="AD34" s="7"/>
      <c r="AE34" s="7"/>
      <c r="AF34" s="7"/>
      <c r="AG34" s="7"/>
      <c r="AH34" s="7"/>
      <c r="AI34" s="7"/>
      <c r="AJ34" s="36"/>
    </row>
    <row r="35" spans="1:36" s="11" customFormat="1" ht="18" customHeight="1">
      <c r="A35" s="1">
        <v>31</v>
      </c>
      <c r="B35" s="1">
        <v>641</v>
      </c>
      <c r="C35" s="5" t="s">
        <v>893</v>
      </c>
      <c r="D35" s="1" t="s">
        <v>863</v>
      </c>
      <c r="E35" s="6" t="s">
        <v>894</v>
      </c>
      <c r="F35" s="1" t="s">
        <v>90</v>
      </c>
      <c r="G35" s="1">
        <f t="shared" si="0"/>
        <v>123</v>
      </c>
      <c r="H35" s="31"/>
      <c r="I35" s="7">
        <v>3</v>
      </c>
      <c r="J35" s="7"/>
      <c r="K35" s="7"/>
      <c r="L35" s="7"/>
      <c r="M35" s="7"/>
      <c r="N35" s="7"/>
      <c r="O35" s="7">
        <v>30</v>
      </c>
      <c r="P35" s="7"/>
      <c r="Q35" s="7"/>
      <c r="R35" s="7"/>
      <c r="S35" s="7">
        <v>90</v>
      </c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36"/>
    </row>
    <row r="36" spans="1:36" s="11" customFormat="1" ht="18" customHeight="1">
      <c r="A36" s="1">
        <v>32</v>
      </c>
      <c r="B36" s="1">
        <v>61562</v>
      </c>
      <c r="C36" s="5" t="s">
        <v>892</v>
      </c>
      <c r="D36" s="1" t="s">
        <v>863</v>
      </c>
      <c r="E36" s="6" t="s">
        <v>57</v>
      </c>
      <c r="F36" s="1" t="s">
        <v>58</v>
      </c>
      <c r="G36" s="1">
        <f t="shared" si="0"/>
        <v>120</v>
      </c>
      <c r="H36" s="31"/>
      <c r="I36" s="7"/>
      <c r="J36" s="7"/>
      <c r="K36" s="7"/>
      <c r="L36" s="7"/>
      <c r="M36" s="7"/>
      <c r="N36" s="7"/>
      <c r="O36" s="7"/>
      <c r="P36" s="7">
        <v>65</v>
      </c>
      <c r="Q36" s="7"/>
      <c r="R36" s="7">
        <v>55</v>
      </c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36"/>
    </row>
    <row r="37" spans="1:36" s="11" customFormat="1" ht="18" customHeight="1">
      <c r="A37" s="1">
        <v>33</v>
      </c>
      <c r="B37" s="1">
        <v>52749</v>
      </c>
      <c r="C37" s="5" t="s">
        <v>896</v>
      </c>
      <c r="D37" s="1" t="s">
        <v>863</v>
      </c>
      <c r="E37" s="6" t="s">
        <v>57</v>
      </c>
      <c r="F37" s="1" t="s">
        <v>66</v>
      </c>
      <c r="G37" s="1">
        <f t="shared" ref="G37:G68" si="1">SUM(I37:AI37)</f>
        <v>110</v>
      </c>
      <c r="H37" s="31"/>
      <c r="I37" s="7"/>
      <c r="J37" s="7"/>
      <c r="K37" s="7"/>
      <c r="L37" s="7"/>
      <c r="M37" s="7"/>
      <c r="N37" s="7"/>
      <c r="O37" s="7">
        <v>110</v>
      </c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36"/>
    </row>
    <row r="38" spans="1:36" s="11" customFormat="1" ht="18" customHeight="1">
      <c r="A38" s="1">
        <v>33</v>
      </c>
      <c r="B38" s="1">
        <v>40217</v>
      </c>
      <c r="C38" s="5" t="s">
        <v>897</v>
      </c>
      <c r="D38" s="1" t="s">
        <v>863</v>
      </c>
      <c r="E38" s="6" t="s">
        <v>57</v>
      </c>
      <c r="F38" s="1" t="s">
        <v>92</v>
      </c>
      <c r="G38" s="1">
        <f t="shared" si="1"/>
        <v>110</v>
      </c>
      <c r="H38" s="31"/>
      <c r="I38" s="7">
        <v>10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>
        <v>100</v>
      </c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36"/>
    </row>
    <row r="39" spans="1:36" s="11" customFormat="1" ht="18" customHeight="1">
      <c r="A39" s="1">
        <v>33</v>
      </c>
      <c r="B39" s="1">
        <v>11498</v>
      </c>
      <c r="C39" s="5" t="s">
        <v>899</v>
      </c>
      <c r="D39" s="1" t="s">
        <v>863</v>
      </c>
      <c r="E39" s="6" t="s">
        <v>57</v>
      </c>
      <c r="F39" s="1" t="s">
        <v>90</v>
      </c>
      <c r="G39" s="1">
        <f t="shared" si="1"/>
        <v>110</v>
      </c>
      <c r="H39" s="31"/>
      <c r="I39" s="7">
        <v>10</v>
      </c>
      <c r="J39" s="7"/>
      <c r="K39" s="7"/>
      <c r="L39" s="7"/>
      <c r="M39" s="7"/>
      <c r="N39" s="7"/>
      <c r="O39" s="7"/>
      <c r="P39" s="7"/>
      <c r="Q39" s="7"/>
      <c r="R39" s="7"/>
      <c r="S39" s="7">
        <v>100</v>
      </c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36"/>
    </row>
    <row r="40" spans="1:36" s="11" customFormat="1" ht="18" customHeight="1">
      <c r="A40" s="1">
        <v>36</v>
      </c>
      <c r="B40" s="1">
        <v>50063</v>
      </c>
      <c r="C40" s="5" t="s">
        <v>954</v>
      </c>
      <c r="D40" s="1" t="s">
        <v>863</v>
      </c>
      <c r="E40" s="6" t="s">
        <v>57</v>
      </c>
      <c r="F40" s="1" t="s">
        <v>61</v>
      </c>
      <c r="G40" s="1">
        <f t="shared" si="1"/>
        <v>105</v>
      </c>
      <c r="H40" s="31"/>
      <c r="I40" s="7"/>
      <c r="J40" s="7">
        <v>95</v>
      </c>
      <c r="K40" s="7"/>
      <c r="L40" s="7"/>
      <c r="M40" s="7"/>
      <c r="N40" s="7"/>
      <c r="O40" s="7">
        <v>10</v>
      </c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36"/>
    </row>
    <row r="41" spans="1:36" s="11" customFormat="1" ht="18" customHeight="1">
      <c r="A41" s="1">
        <v>37</v>
      </c>
      <c r="B41" s="1">
        <v>10980</v>
      </c>
      <c r="C41" s="5" t="s">
        <v>901</v>
      </c>
      <c r="D41" s="1" t="s">
        <v>863</v>
      </c>
      <c r="E41" s="6" t="s">
        <v>57</v>
      </c>
      <c r="F41" s="1" t="s">
        <v>90</v>
      </c>
      <c r="G41" s="1">
        <f t="shared" si="1"/>
        <v>102</v>
      </c>
      <c r="H41" s="31"/>
      <c r="I41" s="7">
        <v>7</v>
      </c>
      <c r="J41" s="7"/>
      <c r="K41" s="7"/>
      <c r="L41" s="7"/>
      <c r="M41" s="7"/>
      <c r="N41" s="7"/>
      <c r="O41" s="7"/>
      <c r="P41" s="7"/>
      <c r="Q41" s="7"/>
      <c r="R41" s="7"/>
      <c r="S41" s="7">
        <v>95</v>
      </c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36"/>
    </row>
    <row r="42" spans="1:36" s="11" customFormat="1" ht="18" customHeight="1">
      <c r="A42" s="1">
        <v>38</v>
      </c>
      <c r="B42" s="1">
        <v>15778</v>
      </c>
      <c r="C42" s="5" t="s">
        <v>898</v>
      </c>
      <c r="D42" s="1" t="s">
        <v>863</v>
      </c>
      <c r="E42" s="6" t="s">
        <v>57</v>
      </c>
      <c r="F42" s="1" t="s">
        <v>61</v>
      </c>
      <c r="G42" s="1">
        <f t="shared" si="1"/>
        <v>100</v>
      </c>
      <c r="H42" s="31"/>
      <c r="I42" s="7"/>
      <c r="J42" s="7"/>
      <c r="K42" s="7"/>
      <c r="L42" s="7"/>
      <c r="M42" s="7"/>
      <c r="N42" s="7"/>
      <c r="O42" s="7"/>
      <c r="P42" s="7">
        <v>45</v>
      </c>
      <c r="Q42" s="7"/>
      <c r="R42" s="7"/>
      <c r="S42" s="7"/>
      <c r="T42" s="7"/>
      <c r="U42" s="7"/>
      <c r="V42" s="7"/>
      <c r="W42" s="7"/>
      <c r="X42" s="7"/>
      <c r="Y42" s="7"/>
      <c r="Z42" s="7">
        <v>55</v>
      </c>
      <c r="AA42" s="7"/>
      <c r="AB42" s="7"/>
      <c r="AC42" s="7"/>
      <c r="AD42" s="7"/>
      <c r="AE42" s="7"/>
      <c r="AF42" s="7"/>
      <c r="AG42" s="7"/>
      <c r="AH42" s="7"/>
      <c r="AI42" s="7"/>
      <c r="AJ42" s="36"/>
    </row>
    <row r="43" spans="1:36" s="11" customFormat="1" ht="18" customHeight="1">
      <c r="A43" s="1">
        <v>38</v>
      </c>
      <c r="B43" s="1">
        <v>48239</v>
      </c>
      <c r="C43" s="5" t="s">
        <v>933</v>
      </c>
      <c r="D43" s="1" t="s">
        <v>863</v>
      </c>
      <c r="E43" s="6" t="s">
        <v>211</v>
      </c>
      <c r="F43" s="1" t="s">
        <v>61</v>
      </c>
      <c r="G43" s="1">
        <f t="shared" si="1"/>
        <v>100</v>
      </c>
      <c r="H43" s="31"/>
      <c r="I43" s="7"/>
      <c r="J43" s="7">
        <v>75</v>
      </c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>
        <v>25</v>
      </c>
      <c r="AA43" s="7"/>
      <c r="AB43" s="7"/>
      <c r="AC43" s="7"/>
      <c r="AD43" s="7"/>
      <c r="AE43" s="7"/>
      <c r="AF43" s="7"/>
      <c r="AG43" s="7"/>
      <c r="AH43" s="7"/>
      <c r="AI43" s="7"/>
      <c r="AJ43" s="36"/>
    </row>
    <row r="44" spans="1:36" s="11" customFormat="1" ht="18" customHeight="1">
      <c r="A44" s="1">
        <v>40</v>
      </c>
      <c r="B44" s="1">
        <v>20519</v>
      </c>
      <c r="C44" s="5" t="s">
        <v>904</v>
      </c>
      <c r="D44" s="1" t="s">
        <v>863</v>
      </c>
      <c r="E44" s="6" t="s">
        <v>57</v>
      </c>
      <c r="F44" s="1" t="s">
        <v>63</v>
      </c>
      <c r="G44" s="1">
        <f t="shared" si="1"/>
        <v>97.5</v>
      </c>
      <c r="H44" s="31"/>
      <c r="I44" s="7">
        <v>10</v>
      </c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>
        <v>50</v>
      </c>
      <c r="Y44" s="7"/>
      <c r="Z44" s="7"/>
      <c r="AA44" s="7"/>
      <c r="AB44" s="7">
        <v>12.5</v>
      </c>
      <c r="AC44" s="7"/>
      <c r="AD44" s="7"/>
      <c r="AE44" s="7"/>
      <c r="AF44" s="7"/>
      <c r="AG44" s="7"/>
      <c r="AH44" s="7"/>
      <c r="AI44" s="7">
        <v>25</v>
      </c>
      <c r="AJ44" s="36"/>
    </row>
    <row r="45" spans="1:36" s="11" customFormat="1" ht="18" customHeight="1">
      <c r="A45" s="1">
        <v>41</v>
      </c>
      <c r="B45" s="1">
        <v>6501</v>
      </c>
      <c r="C45" s="5" t="s">
        <v>900</v>
      </c>
      <c r="D45" s="1" t="s">
        <v>863</v>
      </c>
      <c r="E45" s="6" t="s">
        <v>57</v>
      </c>
      <c r="F45" s="1" t="s">
        <v>58</v>
      </c>
      <c r="G45" s="1">
        <f t="shared" si="1"/>
        <v>95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>
        <v>95</v>
      </c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36"/>
    </row>
    <row r="46" spans="1:36" s="11" customFormat="1" ht="18" customHeight="1">
      <c r="A46" s="1">
        <v>42</v>
      </c>
      <c r="B46" s="1">
        <v>13736</v>
      </c>
      <c r="C46" s="5" t="s">
        <v>902</v>
      </c>
      <c r="D46" s="1" t="s">
        <v>863</v>
      </c>
      <c r="E46" s="6" t="s">
        <v>57</v>
      </c>
      <c r="F46" s="1" t="s">
        <v>92</v>
      </c>
      <c r="G46" s="1">
        <f t="shared" si="1"/>
        <v>92</v>
      </c>
      <c r="H46" s="31"/>
      <c r="I46" s="7">
        <v>2</v>
      </c>
      <c r="J46" s="7"/>
      <c r="K46" s="7"/>
      <c r="L46" s="7"/>
      <c r="M46" s="7"/>
      <c r="N46" s="7"/>
      <c r="O46" s="7"/>
      <c r="P46" s="7"/>
      <c r="Q46" s="7"/>
      <c r="R46" s="7"/>
      <c r="S46" s="7"/>
      <c r="T46" s="7">
        <v>90</v>
      </c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36"/>
    </row>
    <row r="47" spans="1:36" s="11" customFormat="1" ht="18" customHeight="1">
      <c r="A47" s="1">
        <v>43</v>
      </c>
      <c r="B47" s="1">
        <v>40240</v>
      </c>
      <c r="C47" s="5" t="s">
        <v>903</v>
      </c>
      <c r="D47" s="1" t="s">
        <v>863</v>
      </c>
      <c r="E47" s="6" t="s">
        <v>57</v>
      </c>
      <c r="F47" s="1" t="s">
        <v>61</v>
      </c>
      <c r="G47" s="1">
        <f t="shared" si="1"/>
        <v>90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>
        <v>90</v>
      </c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36"/>
    </row>
    <row r="48" spans="1:36" s="11" customFormat="1" ht="18" customHeight="1">
      <c r="A48" s="1">
        <v>44</v>
      </c>
      <c r="B48" s="1">
        <v>42098</v>
      </c>
      <c r="C48" s="5" t="s">
        <v>905</v>
      </c>
      <c r="D48" s="1" t="s">
        <v>863</v>
      </c>
      <c r="E48" s="26" t="s">
        <v>57</v>
      </c>
      <c r="F48" s="1" t="s">
        <v>58</v>
      </c>
      <c r="G48" s="1">
        <f t="shared" si="1"/>
        <v>85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>
        <v>85</v>
      </c>
      <c r="AE48" s="7"/>
      <c r="AF48" s="7"/>
      <c r="AG48" s="7"/>
      <c r="AH48" s="7"/>
      <c r="AI48" s="7"/>
      <c r="AJ48" s="36"/>
    </row>
    <row r="49" spans="1:36" s="11" customFormat="1" ht="18" customHeight="1">
      <c r="A49" s="1">
        <v>44</v>
      </c>
      <c r="B49" s="1">
        <v>8997</v>
      </c>
      <c r="C49" s="5" t="s">
        <v>906</v>
      </c>
      <c r="D49" s="1" t="s">
        <v>863</v>
      </c>
      <c r="E49" s="6" t="s">
        <v>57</v>
      </c>
      <c r="F49" s="1" t="s">
        <v>66</v>
      </c>
      <c r="G49" s="1">
        <f t="shared" si="1"/>
        <v>85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>
        <v>85</v>
      </c>
      <c r="AA49" s="7"/>
      <c r="AB49" s="7"/>
      <c r="AC49" s="7"/>
      <c r="AD49" s="7"/>
      <c r="AE49" s="7"/>
      <c r="AF49" s="7"/>
      <c r="AG49" s="7"/>
      <c r="AH49" s="7"/>
      <c r="AI49" s="7"/>
      <c r="AJ49" s="36"/>
    </row>
    <row r="50" spans="1:36" s="11" customFormat="1" ht="18" customHeight="1">
      <c r="A50" s="1">
        <v>44</v>
      </c>
      <c r="B50" s="1">
        <v>54725</v>
      </c>
      <c r="C50" s="5" t="s">
        <v>907</v>
      </c>
      <c r="D50" s="1" t="s">
        <v>863</v>
      </c>
      <c r="E50" s="6" t="s">
        <v>57</v>
      </c>
      <c r="F50" s="1" t="s">
        <v>92</v>
      </c>
      <c r="G50" s="1">
        <f t="shared" si="1"/>
        <v>85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>
        <v>85</v>
      </c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36"/>
    </row>
    <row r="51" spans="1:36" s="11" customFormat="1" ht="18" customHeight="1">
      <c r="A51" s="1">
        <v>47</v>
      </c>
      <c r="B51" s="1">
        <v>45040</v>
      </c>
      <c r="C51" s="5" t="s">
        <v>910</v>
      </c>
      <c r="D51" s="1" t="s">
        <v>863</v>
      </c>
      <c r="E51" s="6" t="s">
        <v>57</v>
      </c>
      <c r="F51" s="1" t="s">
        <v>329</v>
      </c>
      <c r="G51" s="1">
        <f t="shared" si="1"/>
        <v>80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>
        <v>80</v>
      </c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36"/>
    </row>
    <row r="52" spans="1:36" s="11" customFormat="1" ht="18" customHeight="1">
      <c r="A52" s="1">
        <v>47</v>
      </c>
      <c r="B52" s="1">
        <v>22984</v>
      </c>
      <c r="C52" s="5" t="s">
        <v>911</v>
      </c>
      <c r="D52" s="1" t="s">
        <v>863</v>
      </c>
      <c r="E52" s="6" t="s">
        <v>57</v>
      </c>
      <c r="F52" s="1" t="s">
        <v>90</v>
      </c>
      <c r="G52" s="1">
        <f t="shared" si="1"/>
        <v>80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>
        <v>80</v>
      </c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36"/>
    </row>
    <row r="53" spans="1:36" s="11" customFormat="1" ht="18" customHeight="1">
      <c r="A53" s="1">
        <v>47</v>
      </c>
      <c r="B53" s="1">
        <v>61424</v>
      </c>
      <c r="C53" s="5" t="s">
        <v>912</v>
      </c>
      <c r="D53" s="1" t="s">
        <v>863</v>
      </c>
      <c r="E53" s="6" t="s">
        <v>57</v>
      </c>
      <c r="F53" s="1" t="s">
        <v>58</v>
      </c>
      <c r="G53" s="1">
        <f t="shared" si="1"/>
        <v>80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>
        <v>80</v>
      </c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36"/>
    </row>
    <row r="54" spans="1:36" s="11" customFormat="1" ht="18" customHeight="1">
      <c r="A54" s="1">
        <v>47</v>
      </c>
      <c r="B54" s="1">
        <v>47427</v>
      </c>
      <c r="C54" s="5" t="s">
        <v>913</v>
      </c>
      <c r="D54" s="1" t="s">
        <v>863</v>
      </c>
      <c r="E54" s="6" t="s">
        <v>57</v>
      </c>
      <c r="F54" s="1" t="s">
        <v>58</v>
      </c>
      <c r="G54" s="1">
        <f t="shared" si="1"/>
        <v>80</v>
      </c>
      <c r="H54" s="31"/>
      <c r="I54" s="7"/>
      <c r="J54" s="7"/>
      <c r="K54" s="7"/>
      <c r="L54" s="7"/>
      <c r="M54" s="7"/>
      <c r="N54" s="7"/>
      <c r="O54" s="7"/>
      <c r="P54" s="7">
        <v>80</v>
      </c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36"/>
    </row>
    <row r="55" spans="1:36" s="11" customFormat="1" ht="18" customHeight="1">
      <c r="A55" s="1">
        <v>47</v>
      </c>
      <c r="B55" s="1">
        <v>1598</v>
      </c>
      <c r="C55" s="5" t="s">
        <v>914</v>
      </c>
      <c r="D55" s="1" t="s">
        <v>863</v>
      </c>
      <c r="E55" s="6" t="s">
        <v>915</v>
      </c>
      <c r="F55" s="1" t="s">
        <v>69</v>
      </c>
      <c r="G55" s="1">
        <f t="shared" si="1"/>
        <v>80</v>
      </c>
      <c r="H55" s="31"/>
      <c r="I55" s="7"/>
      <c r="J55" s="7"/>
      <c r="K55" s="7"/>
      <c r="L55" s="7"/>
      <c r="M55" s="7"/>
      <c r="N55" s="7"/>
      <c r="O55" s="7">
        <v>80</v>
      </c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36"/>
    </row>
    <row r="56" spans="1:36" s="11" customFormat="1" ht="18" customHeight="1">
      <c r="A56" s="1">
        <v>47</v>
      </c>
      <c r="B56" s="1">
        <v>19745</v>
      </c>
      <c r="C56" s="5" t="s">
        <v>1284</v>
      </c>
      <c r="D56" s="1" t="s">
        <v>863</v>
      </c>
      <c r="E56" s="6" t="s">
        <v>57</v>
      </c>
      <c r="F56" s="1" t="s">
        <v>61</v>
      </c>
      <c r="G56" s="1">
        <f t="shared" si="1"/>
        <v>80</v>
      </c>
      <c r="H56" s="31"/>
      <c r="I56" s="7"/>
      <c r="J56" s="7">
        <v>80</v>
      </c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36"/>
    </row>
    <row r="57" spans="1:36" s="11" customFormat="1" ht="18" customHeight="1">
      <c r="A57" s="1">
        <v>53</v>
      </c>
      <c r="B57" s="1">
        <v>37795</v>
      </c>
      <c r="C57" s="5" t="s">
        <v>916</v>
      </c>
      <c r="D57" s="1" t="s">
        <v>863</v>
      </c>
      <c r="E57" s="6" t="s">
        <v>917</v>
      </c>
      <c r="F57" s="1" t="s">
        <v>92</v>
      </c>
      <c r="G57" s="1">
        <f t="shared" si="1"/>
        <v>76</v>
      </c>
      <c r="H57" s="31"/>
      <c r="I57" s="7">
        <v>1</v>
      </c>
      <c r="J57" s="7"/>
      <c r="K57" s="7"/>
      <c r="L57" s="7"/>
      <c r="M57" s="7"/>
      <c r="N57" s="7"/>
      <c r="O57" s="7"/>
      <c r="P57" s="7"/>
      <c r="Q57" s="7"/>
      <c r="R57" s="7"/>
      <c r="S57" s="7"/>
      <c r="T57" s="7">
        <v>75</v>
      </c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36"/>
    </row>
    <row r="58" spans="1:36" s="11" customFormat="1" ht="18" customHeight="1">
      <c r="A58" s="1">
        <v>54</v>
      </c>
      <c r="B58" s="1">
        <v>60248</v>
      </c>
      <c r="C58" s="5" t="s">
        <v>935</v>
      </c>
      <c r="D58" s="1" t="s">
        <v>863</v>
      </c>
      <c r="E58" s="6" t="s">
        <v>57</v>
      </c>
      <c r="F58" s="1" t="s">
        <v>66</v>
      </c>
      <c r="G58" s="1">
        <f t="shared" si="1"/>
        <v>75</v>
      </c>
      <c r="H58" s="31"/>
      <c r="I58" s="7"/>
      <c r="J58" s="7"/>
      <c r="K58" s="7">
        <v>50</v>
      </c>
      <c r="L58" s="7"/>
      <c r="M58" s="7"/>
      <c r="N58" s="7"/>
      <c r="O58" s="7"/>
      <c r="P58" s="7"/>
      <c r="Q58" s="7">
        <v>25</v>
      </c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36"/>
    </row>
    <row r="59" spans="1:36" s="11" customFormat="1" ht="18" customHeight="1">
      <c r="A59" s="1">
        <v>55</v>
      </c>
      <c r="B59" s="1">
        <v>56839</v>
      </c>
      <c r="C59" s="5" t="s">
        <v>919</v>
      </c>
      <c r="D59" s="1" t="s">
        <v>863</v>
      </c>
      <c r="E59" s="6" t="s">
        <v>920</v>
      </c>
      <c r="F59" s="1" t="s">
        <v>92</v>
      </c>
      <c r="G59" s="1">
        <f t="shared" si="1"/>
        <v>73</v>
      </c>
      <c r="H59" s="31"/>
      <c r="I59" s="7">
        <v>3</v>
      </c>
      <c r="J59" s="7"/>
      <c r="K59" s="7"/>
      <c r="L59" s="7"/>
      <c r="M59" s="7"/>
      <c r="N59" s="7"/>
      <c r="O59" s="7"/>
      <c r="P59" s="7"/>
      <c r="Q59" s="7"/>
      <c r="R59" s="7"/>
      <c r="S59" s="7"/>
      <c r="T59" s="7">
        <v>70</v>
      </c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36"/>
    </row>
    <row r="60" spans="1:36" s="11" customFormat="1" ht="18" customHeight="1">
      <c r="A60" s="1">
        <v>56</v>
      </c>
      <c r="B60" s="1">
        <v>42023</v>
      </c>
      <c r="C60" s="5" t="s">
        <v>921</v>
      </c>
      <c r="D60" s="1" t="s">
        <v>863</v>
      </c>
      <c r="E60" s="6" t="s">
        <v>57</v>
      </c>
      <c r="F60" s="1" t="s">
        <v>61</v>
      </c>
      <c r="G60" s="1">
        <f t="shared" si="1"/>
        <v>65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>
        <v>65</v>
      </c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36"/>
    </row>
    <row r="61" spans="1:36" s="11" customFormat="1" ht="18" customHeight="1">
      <c r="A61" s="1">
        <v>57</v>
      </c>
      <c r="B61" s="1">
        <v>11315</v>
      </c>
      <c r="C61" s="22" t="s">
        <v>924</v>
      </c>
      <c r="D61" s="1" t="s">
        <v>863</v>
      </c>
      <c r="E61" s="6" t="s">
        <v>57</v>
      </c>
      <c r="F61" s="1" t="s">
        <v>63</v>
      </c>
      <c r="G61" s="1">
        <f t="shared" si="1"/>
        <v>62.5</v>
      </c>
      <c r="H61" s="31"/>
      <c r="I61" s="7">
        <v>7</v>
      </c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>
        <v>40</v>
      </c>
      <c r="Y61" s="7"/>
      <c r="Z61" s="7"/>
      <c r="AA61" s="7"/>
      <c r="AB61" s="7">
        <v>7.5</v>
      </c>
      <c r="AC61" s="7"/>
      <c r="AD61" s="7"/>
      <c r="AE61" s="7"/>
      <c r="AF61" s="7"/>
      <c r="AG61" s="7"/>
      <c r="AH61" s="7"/>
      <c r="AI61" s="7">
        <v>8</v>
      </c>
      <c r="AJ61" s="36"/>
    </row>
    <row r="62" spans="1:36" s="11" customFormat="1" ht="18" customHeight="1">
      <c r="A62" s="1">
        <v>58</v>
      </c>
      <c r="B62" s="1">
        <v>3995</v>
      </c>
      <c r="C62" s="5" t="s">
        <v>922</v>
      </c>
      <c r="D62" s="1" t="s">
        <v>863</v>
      </c>
      <c r="E62" s="6" t="s">
        <v>445</v>
      </c>
      <c r="F62" s="1" t="s">
        <v>61</v>
      </c>
      <c r="G62" s="1">
        <f t="shared" si="1"/>
        <v>60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>
        <v>60</v>
      </c>
      <c r="AA62" s="7"/>
      <c r="AB62" s="7"/>
      <c r="AC62" s="7"/>
      <c r="AD62" s="7"/>
      <c r="AE62" s="7"/>
      <c r="AF62" s="7"/>
      <c r="AG62" s="7"/>
      <c r="AH62" s="7"/>
      <c r="AI62" s="7"/>
      <c r="AJ62" s="36"/>
    </row>
    <row r="63" spans="1:36" s="11" customFormat="1" ht="18" customHeight="1">
      <c r="A63" s="1">
        <v>58</v>
      </c>
      <c r="B63" s="1">
        <v>9085</v>
      </c>
      <c r="C63" s="5" t="s">
        <v>923</v>
      </c>
      <c r="D63" s="1" t="s">
        <v>863</v>
      </c>
      <c r="E63" s="6" t="s">
        <v>57</v>
      </c>
      <c r="F63" s="1" t="s">
        <v>58</v>
      </c>
      <c r="G63" s="1">
        <f t="shared" si="1"/>
        <v>60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>
        <v>60</v>
      </c>
      <c r="AD63" s="7"/>
      <c r="AE63" s="7"/>
      <c r="AF63" s="7"/>
      <c r="AG63" s="7"/>
      <c r="AH63" s="7"/>
      <c r="AI63" s="7"/>
      <c r="AJ63" s="36"/>
    </row>
    <row r="64" spans="1:36" s="11" customFormat="1" ht="18" customHeight="1">
      <c r="A64" s="1">
        <v>58</v>
      </c>
      <c r="B64" s="1">
        <v>46290</v>
      </c>
      <c r="C64" s="5" t="s">
        <v>939</v>
      </c>
      <c r="D64" s="1" t="s">
        <v>863</v>
      </c>
      <c r="E64" s="6" t="s">
        <v>57</v>
      </c>
      <c r="F64" s="1" t="s">
        <v>66</v>
      </c>
      <c r="G64" s="1">
        <f t="shared" si="1"/>
        <v>60</v>
      </c>
      <c r="H64" s="31"/>
      <c r="I64" s="7"/>
      <c r="J64" s="7"/>
      <c r="K64" s="7">
        <v>40</v>
      </c>
      <c r="L64" s="7"/>
      <c r="M64" s="7"/>
      <c r="N64" s="7"/>
      <c r="O64" s="7"/>
      <c r="P64" s="7"/>
      <c r="Q64" s="7">
        <v>20</v>
      </c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36"/>
    </row>
    <row r="65" spans="1:36" s="11" customFormat="1" ht="18" customHeight="1">
      <c r="A65" s="1">
        <v>61</v>
      </c>
      <c r="B65" s="1">
        <v>60538</v>
      </c>
      <c r="C65" s="5" t="s">
        <v>927</v>
      </c>
      <c r="D65" s="1" t="s">
        <v>863</v>
      </c>
      <c r="E65" s="6" t="s">
        <v>57</v>
      </c>
      <c r="F65" s="1" t="s">
        <v>63</v>
      </c>
      <c r="G65" s="1">
        <f t="shared" si="1"/>
        <v>50</v>
      </c>
      <c r="H65" s="31"/>
      <c r="I65" s="7">
        <v>5</v>
      </c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>
        <v>35</v>
      </c>
      <c r="Y65" s="7"/>
      <c r="Z65" s="7"/>
      <c r="AA65" s="7"/>
      <c r="AB65" s="7">
        <v>10</v>
      </c>
      <c r="AC65" s="7"/>
      <c r="AD65" s="7"/>
      <c r="AE65" s="7"/>
      <c r="AF65" s="7"/>
      <c r="AG65" s="7"/>
      <c r="AH65" s="7"/>
      <c r="AI65" s="7"/>
      <c r="AJ65" s="36"/>
    </row>
    <row r="66" spans="1:36" s="11" customFormat="1" ht="17.399999999999999" customHeight="1">
      <c r="A66" s="1">
        <v>62</v>
      </c>
      <c r="B66" s="1">
        <v>43817</v>
      </c>
      <c r="C66" s="5" t="s">
        <v>925</v>
      </c>
      <c r="D66" s="1" t="s">
        <v>863</v>
      </c>
      <c r="E66" s="6" t="s">
        <v>57</v>
      </c>
      <c r="F66" s="1" t="s">
        <v>58</v>
      </c>
      <c r="G66" s="1">
        <f t="shared" si="1"/>
        <v>47.5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>
        <v>47.5</v>
      </c>
      <c r="AH66" s="7"/>
      <c r="AI66" s="7"/>
      <c r="AJ66" s="36"/>
    </row>
    <row r="67" spans="1:36" s="11" customFormat="1" ht="18" customHeight="1">
      <c r="A67" s="1">
        <v>63</v>
      </c>
      <c r="B67" s="1">
        <v>58535</v>
      </c>
      <c r="C67" s="5" t="s">
        <v>926</v>
      </c>
      <c r="D67" s="1" t="s">
        <v>863</v>
      </c>
      <c r="E67" s="6" t="s">
        <v>57</v>
      </c>
      <c r="F67" s="1" t="s">
        <v>61</v>
      </c>
      <c r="G67" s="1">
        <f t="shared" si="1"/>
        <v>45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>
        <v>45</v>
      </c>
      <c r="AH67" s="7"/>
      <c r="AI67" s="7"/>
      <c r="AJ67" s="36"/>
    </row>
    <row r="68" spans="1:36" s="11" customFormat="1" ht="18" customHeight="1">
      <c r="A68" s="1">
        <v>63</v>
      </c>
      <c r="B68" s="1">
        <v>51912</v>
      </c>
      <c r="C68" s="5" t="s">
        <v>928</v>
      </c>
      <c r="D68" s="1" t="s">
        <v>863</v>
      </c>
      <c r="E68" s="6" t="s">
        <v>57</v>
      </c>
      <c r="F68" s="1" t="s">
        <v>61</v>
      </c>
      <c r="G68" s="1">
        <f t="shared" si="1"/>
        <v>45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>
        <v>45</v>
      </c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36"/>
    </row>
    <row r="69" spans="1:36" s="11" customFormat="1" ht="18" customHeight="1">
      <c r="A69" s="1">
        <v>65</v>
      </c>
      <c r="B69" s="1">
        <v>51988</v>
      </c>
      <c r="C69" s="5" t="s">
        <v>958</v>
      </c>
      <c r="D69" s="1" t="s">
        <v>863</v>
      </c>
      <c r="E69" s="6" t="s">
        <v>57</v>
      </c>
      <c r="F69" s="1" t="s">
        <v>66</v>
      </c>
      <c r="G69" s="1">
        <f t="shared" ref="G69:G100" si="2">SUM(I69:AI69)</f>
        <v>43</v>
      </c>
      <c r="H69" s="31"/>
      <c r="I69" s="7"/>
      <c r="J69" s="7"/>
      <c r="K69" s="7">
        <v>35</v>
      </c>
      <c r="L69" s="7"/>
      <c r="M69" s="7"/>
      <c r="N69" s="7"/>
      <c r="O69" s="7"/>
      <c r="P69" s="7"/>
      <c r="Q69" s="7">
        <v>8</v>
      </c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36"/>
    </row>
    <row r="70" spans="1:36" s="11" customFormat="1" ht="18" customHeight="1">
      <c r="A70" s="1">
        <v>66</v>
      </c>
      <c r="B70" s="1">
        <v>44125</v>
      </c>
      <c r="C70" s="5" t="s">
        <v>944</v>
      </c>
      <c r="D70" s="1" t="s">
        <v>863</v>
      </c>
      <c r="E70" s="6" t="s">
        <v>57</v>
      </c>
      <c r="F70" s="1" t="s">
        <v>66</v>
      </c>
      <c r="G70" s="1">
        <f t="shared" si="2"/>
        <v>40</v>
      </c>
      <c r="H70" s="31"/>
      <c r="I70" s="7"/>
      <c r="J70" s="7"/>
      <c r="K70" s="7">
        <v>25</v>
      </c>
      <c r="L70" s="7"/>
      <c r="M70" s="7"/>
      <c r="N70" s="7"/>
      <c r="O70" s="7"/>
      <c r="P70" s="7"/>
      <c r="Q70" s="7">
        <v>15</v>
      </c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36"/>
    </row>
    <row r="71" spans="1:36" s="11" customFormat="1" ht="18" customHeight="1">
      <c r="A71" s="1">
        <v>66</v>
      </c>
      <c r="B71" s="1">
        <v>31531</v>
      </c>
      <c r="C71" s="5" t="s">
        <v>952</v>
      </c>
      <c r="D71" s="1" t="s">
        <v>863</v>
      </c>
      <c r="E71" s="6" t="s">
        <v>57</v>
      </c>
      <c r="F71" s="1" t="s">
        <v>66</v>
      </c>
      <c r="G71" s="1">
        <f t="shared" si="2"/>
        <v>40</v>
      </c>
      <c r="H71" s="31"/>
      <c r="I71" s="7"/>
      <c r="J71" s="7"/>
      <c r="K71" s="7">
        <v>30</v>
      </c>
      <c r="L71" s="7"/>
      <c r="M71" s="7"/>
      <c r="N71" s="7"/>
      <c r="O71" s="7"/>
      <c r="P71" s="7"/>
      <c r="Q71" s="7">
        <v>10</v>
      </c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36"/>
    </row>
    <row r="72" spans="1:36" s="11" customFormat="1" ht="18" customHeight="1">
      <c r="A72" s="1">
        <v>68</v>
      </c>
      <c r="B72" s="1">
        <v>1266</v>
      </c>
      <c r="C72" s="5" t="s">
        <v>929</v>
      </c>
      <c r="D72" s="1" t="s">
        <v>863</v>
      </c>
      <c r="E72" s="6" t="s">
        <v>57</v>
      </c>
      <c r="F72" s="1" t="s">
        <v>172</v>
      </c>
      <c r="G72" s="1">
        <f t="shared" si="2"/>
        <v>35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>
        <v>35</v>
      </c>
      <c r="AA72" s="7"/>
      <c r="AB72" s="7"/>
      <c r="AC72" s="7"/>
      <c r="AD72" s="7"/>
      <c r="AE72" s="7"/>
      <c r="AF72" s="7"/>
      <c r="AG72" s="7"/>
      <c r="AH72" s="7"/>
      <c r="AI72" s="7"/>
      <c r="AJ72" s="36"/>
    </row>
    <row r="73" spans="1:36" s="11" customFormat="1" ht="18" customHeight="1">
      <c r="A73" s="1">
        <v>69</v>
      </c>
      <c r="B73" s="1">
        <v>59319</v>
      </c>
      <c r="C73" s="5" t="s">
        <v>930</v>
      </c>
      <c r="D73" s="1" t="s">
        <v>863</v>
      </c>
      <c r="E73" s="6" t="s">
        <v>57</v>
      </c>
      <c r="F73" s="1" t="s">
        <v>63</v>
      </c>
      <c r="G73" s="1">
        <f t="shared" si="2"/>
        <v>32</v>
      </c>
      <c r="H73" s="31"/>
      <c r="I73" s="7">
        <v>1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>
        <v>25</v>
      </c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>
        <v>6</v>
      </c>
      <c r="AJ73" s="36"/>
    </row>
    <row r="74" spans="1:36" s="11" customFormat="1" ht="18" customHeight="1">
      <c r="A74" s="1">
        <v>69</v>
      </c>
      <c r="B74" s="1">
        <v>54434</v>
      </c>
      <c r="C74" s="5" t="s">
        <v>931</v>
      </c>
      <c r="D74" s="1" t="s">
        <v>863</v>
      </c>
      <c r="E74" s="6" t="s">
        <v>57</v>
      </c>
      <c r="F74" s="1" t="s">
        <v>63</v>
      </c>
      <c r="G74" s="1">
        <f t="shared" si="2"/>
        <v>32</v>
      </c>
      <c r="H74" s="31"/>
      <c r="I74" s="7">
        <v>2</v>
      </c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>
        <v>30</v>
      </c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36"/>
    </row>
    <row r="75" spans="1:36" s="11" customFormat="1" ht="18" customHeight="1">
      <c r="A75" s="1">
        <v>71</v>
      </c>
      <c r="B75" s="1">
        <v>25648</v>
      </c>
      <c r="C75" s="22" t="s">
        <v>932</v>
      </c>
      <c r="D75" s="1" t="s">
        <v>863</v>
      </c>
      <c r="E75" s="6" t="s">
        <v>57</v>
      </c>
      <c r="F75" s="1" t="s">
        <v>63</v>
      </c>
      <c r="G75" s="1">
        <f t="shared" si="2"/>
        <v>31</v>
      </c>
      <c r="H75" s="31"/>
      <c r="I75" s="7">
        <v>3</v>
      </c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>
        <v>20</v>
      </c>
      <c r="Y75" s="7"/>
      <c r="Z75" s="7"/>
      <c r="AA75" s="7"/>
      <c r="AB75" s="7">
        <v>5</v>
      </c>
      <c r="AC75" s="7"/>
      <c r="AD75" s="7"/>
      <c r="AE75" s="7"/>
      <c r="AF75" s="7"/>
      <c r="AG75" s="7"/>
      <c r="AH75" s="7"/>
      <c r="AI75" s="7">
        <v>3</v>
      </c>
      <c r="AJ75" s="36"/>
    </row>
    <row r="76" spans="1:36" s="11" customFormat="1" ht="18" customHeight="1">
      <c r="A76" s="1">
        <v>72</v>
      </c>
      <c r="B76" s="1">
        <v>56801</v>
      </c>
      <c r="C76" s="5" t="s">
        <v>934</v>
      </c>
      <c r="D76" s="1" t="s">
        <v>863</v>
      </c>
      <c r="E76" s="6" t="s">
        <v>57</v>
      </c>
      <c r="F76" s="1" t="s">
        <v>126</v>
      </c>
      <c r="G76" s="1">
        <f t="shared" si="2"/>
        <v>25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>
        <v>25</v>
      </c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36"/>
    </row>
    <row r="77" spans="1:36" s="11" customFormat="1" ht="18" customHeight="1">
      <c r="A77" s="1">
        <v>73</v>
      </c>
      <c r="B77" s="1">
        <v>8569</v>
      </c>
      <c r="C77" s="5" t="s">
        <v>936</v>
      </c>
      <c r="D77" s="1" t="s">
        <v>863</v>
      </c>
      <c r="E77" s="6" t="s">
        <v>57</v>
      </c>
      <c r="F77" s="1" t="s">
        <v>63</v>
      </c>
      <c r="G77" s="1">
        <f t="shared" si="2"/>
        <v>20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>
        <v>20</v>
      </c>
      <c r="AJ77" s="36"/>
    </row>
    <row r="78" spans="1:36" s="11" customFormat="1" ht="18" customHeight="1">
      <c r="A78" s="1">
        <v>73</v>
      </c>
      <c r="B78" s="1">
        <v>1851</v>
      </c>
      <c r="C78" s="22" t="s">
        <v>937</v>
      </c>
      <c r="D78" s="1" t="s">
        <v>863</v>
      </c>
      <c r="E78" s="6" t="s">
        <v>57</v>
      </c>
      <c r="F78" s="1" t="s">
        <v>135</v>
      </c>
      <c r="G78" s="1">
        <f t="shared" si="2"/>
        <v>20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>
        <v>20</v>
      </c>
      <c r="AI78" s="7"/>
      <c r="AJ78" s="36"/>
    </row>
    <row r="79" spans="1:36" s="11" customFormat="1" ht="18" customHeight="1">
      <c r="A79" s="1">
        <v>73</v>
      </c>
      <c r="B79" s="1">
        <v>17406</v>
      </c>
      <c r="C79" s="5" t="s">
        <v>938</v>
      </c>
      <c r="D79" s="1" t="s">
        <v>863</v>
      </c>
      <c r="E79" s="6" t="s">
        <v>125</v>
      </c>
      <c r="F79" s="1" t="s">
        <v>126</v>
      </c>
      <c r="G79" s="1">
        <f t="shared" si="2"/>
        <v>20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>
        <v>20</v>
      </c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36"/>
    </row>
    <row r="80" spans="1:36" s="11" customFormat="1" ht="18" customHeight="1">
      <c r="A80" s="1">
        <v>73</v>
      </c>
      <c r="B80" s="1">
        <v>46178</v>
      </c>
      <c r="C80" s="5" t="s">
        <v>970</v>
      </c>
      <c r="D80" s="1" t="s">
        <v>863</v>
      </c>
      <c r="E80" s="6" t="s">
        <v>57</v>
      </c>
      <c r="F80" s="1" t="s">
        <v>66</v>
      </c>
      <c r="G80" s="1">
        <f t="shared" si="2"/>
        <v>20</v>
      </c>
      <c r="H80" s="31"/>
      <c r="I80" s="7"/>
      <c r="J80" s="7"/>
      <c r="K80" s="7">
        <v>20</v>
      </c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36"/>
    </row>
    <row r="81" spans="1:36" s="11" customFormat="1" ht="18" customHeight="1">
      <c r="A81" s="1">
        <v>77</v>
      </c>
      <c r="B81" s="1">
        <v>32436</v>
      </c>
      <c r="C81" s="5" t="s">
        <v>966</v>
      </c>
      <c r="D81" s="1" t="s">
        <v>863</v>
      </c>
      <c r="E81" s="6" t="s">
        <v>57</v>
      </c>
      <c r="F81" s="1" t="s">
        <v>66</v>
      </c>
      <c r="G81" s="1">
        <f t="shared" si="2"/>
        <v>18</v>
      </c>
      <c r="H81" s="31"/>
      <c r="I81" s="7"/>
      <c r="J81" s="7"/>
      <c r="K81" s="7">
        <v>15</v>
      </c>
      <c r="L81" s="7"/>
      <c r="M81" s="7"/>
      <c r="N81" s="7"/>
      <c r="O81" s="7"/>
      <c r="P81" s="7"/>
      <c r="Q81" s="7">
        <v>3</v>
      </c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36"/>
    </row>
    <row r="82" spans="1:36" s="11" customFormat="1" ht="18" customHeight="1">
      <c r="A82" s="1">
        <v>78</v>
      </c>
      <c r="B82" s="1">
        <v>26777</v>
      </c>
      <c r="C82" s="5" t="s">
        <v>940</v>
      </c>
      <c r="D82" s="1" t="s">
        <v>863</v>
      </c>
      <c r="E82" s="6" t="s">
        <v>57</v>
      </c>
      <c r="F82" s="1" t="s">
        <v>135</v>
      </c>
      <c r="G82" s="1">
        <f t="shared" si="2"/>
        <v>15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>
        <v>15</v>
      </c>
      <c r="AI82" s="7"/>
      <c r="AJ82" s="36"/>
    </row>
    <row r="83" spans="1:36" s="11" customFormat="1" ht="18" customHeight="1">
      <c r="A83" s="1">
        <v>78</v>
      </c>
      <c r="B83" s="1">
        <v>58385</v>
      </c>
      <c r="C83" s="5" t="s">
        <v>941</v>
      </c>
      <c r="D83" s="1" t="s">
        <v>863</v>
      </c>
      <c r="E83" s="6" t="s">
        <v>942</v>
      </c>
      <c r="F83" s="1" t="s">
        <v>61</v>
      </c>
      <c r="G83" s="1">
        <f t="shared" si="2"/>
        <v>15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>
        <v>15</v>
      </c>
      <c r="AA83" s="7"/>
      <c r="AB83" s="7"/>
      <c r="AC83" s="7"/>
      <c r="AD83" s="7"/>
      <c r="AE83" s="7"/>
      <c r="AF83" s="7"/>
      <c r="AG83" s="7"/>
      <c r="AH83" s="7"/>
      <c r="AI83" s="7"/>
      <c r="AJ83" s="36"/>
    </row>
    <row r="84" spans="1:36" s="11" customFormat="1" ht="18" customHeight="1">
      <c r="A84" s="1">
        <v>78</v>
      </c>
      <c r="B84" s="1">
        <v>31707</v>
      </c>
      <c r="C84" s="5" t="s">
        <v>943</v>
      </c>
      <c r="D84" s="1" t="s">
        <v>863</v>
      </c>
      <c r="E84" s="6" t="s">
        <v>57</v>
      </c>
      <c r="F84" s="1" t="s">
        <v>126</v>
      </c>
      <c r="G84" s="1">
        <f t="shared" si="2"/>
        <v>15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>
        <v>15</v>
      </c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36"/>
    </row>
    <row r="85" spans="1:36" s="11" customFormat="1" ht="18" customHeight="1">
      <c r="A85" s="1">
        <v>81</v>
      </c>
      <c r="B85" s="1">
        <v>10453</v>
      </c>
      <c r="C85" s="5" t="s">
        <v>945</v>
      </c>
      <c r="D85" s="1" t="s">
        <v>863</v>
      </c>
      <c r="E85" s="6" t="s">
        <v>57</v>
      </c>
      <c r="F85" s="1" t="s">
        <v>149</v>
      </c>
      <c r="G85" s="1">
        <f t="shared" si="2"/>
        <v>12.5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>
        <v>12.5</v>
      </c>
      <c r="AG85" s="7"/>
      <c r="AH85" s="7"/>
      <c r="AI85" s="7"/>
      <c r="AJ85" s="36"/>
    </row>
    <row r="86" spans="1:36" s="11" customFormat="1" ht="18" customHeight="1">
      <c r="A86" s="1">
        <v>81</v>
      </c>
      <c r="B86" s="1">
        <v>61940</v>
      </c>
      <c r="C86" s="5" t="s">
        <v>946</v>
      </c>
      <c r="D86" s="1" t="s">
        <v>863</v>
      </c>
      <c r="E86" s="6" t="s">
        <v>57</v>
      </c>
      <c r="F86" s="1" t="s">
        <v>69</v>
      </c>
      <c r="G86" s="1">
        <f t="shared" si="2"/>
        <v>12.5</v>
      </c>
      <c r="H86" s="31"/>
      <c r="I86" s="7"/>
      <c r="J86" s="7"/>
      <c r="K86" s="7"/>
      <c r="L86" s="7"/>
      <c r="M86" s="7">
        <v>12.5</v>
      </c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36"/>
    </row>
    <row r="87" spans="1:36" s="11" customFormat="1" ht="18" customHeight="1">
      <c r="A87" s="1">
        <v>83</v>
      </c>
      <c r="B87" s="1">
        <v>41692</v>
      </c>
      <c r="C87" s="5" t="s">
        <v>947</v>
      </c>
      <c r="D87" s="1" t="s">
        <v>863</v>
      </c>
      <c r="E87" s="6" t="s">
        <v>57</v>
      </c>
      <c r="F87" s="1" t="s">
        <v>135</v>
      </c>
      <c r="G87" s="1">
        <f t="shared" si="2"/>
        <v>10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>
        <v>10</v>
      </c>
      <c r="AI87" s="7"/>
      <c r="AJ87" s="36"/>
    </row>
    <row r="88" spans="1:36" s="11" customFormat="1" ht="18" customHeight="1">
      <c r="A88" s="1">
        <v>83</v>
      </c>
      <c r="B88" s="1">
        <v>48064</v>
      </c>
      <c r="C88" s="5" t="s">
        <v>948</v>
      </c>
      <c r="D88" s="1" t="s">
        <v>863</v>
      </c>
      <c r="E88" s="6" t="s">
        <v>57</v>
      </c>
      <c r="F88" s="1" t="s">
        <v>149</v>
      </c>
      <c r="G88" s="1">
        <f t="shared" si="2"/>
        <v>10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>
        <v>10</v>
      </c>
      <c r="AG88" s="7"/>
      <c r="AH88" s="7"/>
      <c r="AI88" s="7"/>
      <c r="AJ88" s="36"/>
    </row>
    <row r="89" spans="1:36" s="11" customFormat="1" ht="18" customHeight="1">
      <c r="A89" s="1">
        <v>83</v>
      </c>
      <c r="B89" s="1">
        <v>54577</v>
      </c>
      <c r="C89" s="5" t="s">
        <v>949</v>
      </c>
      <c r="D89" s="1" t="s">
        <v>863</v>
      </c>
      <c r="E89" s="6" t="s">
        <v>57</v>
      </c>
      <c r="F89" s="1" t="s">
        <v>61</v>
      </c>
      <c r="G89" s="1">
        <f t="shared" si="2"/>
        <v>10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>
        <v>10</v>
      </c>
      <c r="AA89" s="7"/>
      <c r="AB89" s="7"/>
      <c r="AC89" s="7"/>
      <c r="AD89" s="7"/>
      <c r="AE89" s="7"/>
      <c r="AF89" s="7"/>
      <c r="AG89" s="7"/>
      <c r="AH89" s="7"/>
      <c r="AI89" s="7"/>
      <c r="AJ89" s="36"/>
    </row>
    <row r="90" spans="1:36" s="11" customFormat="1" ht="18" customHeight="1">
      <c r="A90" s="1">
        <v>83</v>
      </c>
      <c r="B90" s="1">
        <v>56891</v>
      </c>
      <c r="C90" s="5" t="s">
        <v>950</v>
      </c>
      <c r="D90" s="1" t="s">
        <v>863</v>
      </c>
      <c r="E90" s="6" t="s">
        <v>57</v>
      </c>
      <c r="F90" s="1" t="s">
        <v>58</v>
      </c>
      <c r="G90" s="1">
        <f t="shared" si="2"/>
        <v>10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>
        <v>10</v>
      </c>
      <c r="AD90" s="7"/>
      <c r="AE90" s="7"/>
      <c r="AF90" s="7"/>
      <c r="AG90" s="7"/>
      <c r="AH90" s="7"/>
      <c r="AI90" s="7"/>
      <c r="AJ90" s="36"/>
    </row>
    <row r="91" spans="1:36" s="11" customFormat="1" ht="18" customHeight="1">
      <c r="A91" s="1">
        <v>83</v>
      </c>
      <c r="B91" s="1">
        <v>17407</v>
      </c>
      <c r="C91" s="5" t="s">
        <v>951</v>
      </c>
      <c r="D91" s="1" t="s">
        <v>863</v>
      </c>
      <c r="E91" s="6" t="s">
        <v>125</v>
      </c>
      <c r="F91" s="1" t="s">
        <v>126</v>
      </c>
      <c r="G91" s="1">
        <f t="shared" si="2"/>
        <v>10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>
        <v>10</v>
      </c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36"/>
    </row>
    <row r="92" spans="1:36" s="11" customFormat="1" ht="18" customHeight="1">
      <c r="A92" s="1">
        <v>83</v>
      </c>
      <c r="B92" s="1">
        <v>57909</v>
      </c>
      <c r="C92" s="5" t="s">
        <v>953</v>
      </c>
      <c r="D92" s="1" t="s">
        <v>863</v>
      </c>
      <c r="E92" s="6" t="s">
        <v>218</v>
      </c>
      <c r="F92" s="1" t="s">
        <v>69</v>
      </c>
      <c r="G92" s="1">
        <f t="shared" si="2"/>
        <v>10</v>
      </c>
      <c r="H92" s="31"/>
      <c r="I92" s="7"/>
      <c r="J92" s="7"/>
      <c r="K92" s="7"/>
      <c r="L92" s="7"/>
      <c r="M92" s="7">
        <v>10</v>
      </c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36"/>
    </row>
    <row r="93" spans="1:36" s="11" customFormat="1" ht="18" customHeight="1">
      <c r="A93" s="1">
        <v>89</v>
      </c>
      <c r="B93" s="1">
        <v>11576</v>
      </c>
      <c r="C93" s="5" t="s">
        <v>955</v>
      </c>
      <c r="D93" s="1" t="s">
        <v>863</v>
      </c>
      <c r="E93" s="6" t="s">
        <v>57</v>
      </c>
      <c r="F93" s="1" t="s">
        <v>69</v>
      </c>
      <c r="G93" s="1">
        <f t="shared" si="2"/>
        <v>9</v>
      </c>
      <c r="H93" s="31"/>
      <c r="I93" s="7"/>
      <c r="J93" s="7"/>
      <c r="K93" s="7"/>
      <c r="L93" s="7"/>
      <c r="M93" s="7"/>
      <c r="N93" s="7"/>
      <c r="O93" s="7">
        <v>9</v>
      </c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36"/>
    </row>
    <row r="94" spans="1:36" s="11" customFormat="1" ht="18" customHeight="1">
      <c r="A94" s="1">
        <v>90</v>
      </c>
      <c r="B94" s="1">
        <v>38378</v>
      </c>
      <c r="C94" s="22" t="s">
        <v>956</v>
      </c>
      <c r="D94" s="1" t="s">
        <v>863</v>
      </c>
      <c r="E94" s="6" t="s">
        <v>57</v>
      </c>
      <c r="F94" s="1" t="s">
        <v>135</v>
      </c>
      <c r="G94" s="1">
        <f t="shared" si="2"/>
        <v>8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>
        <v>8</v>
      </c>
      <c r="AI94" s="7"/>
      <c r="AJ94" s="36"/>
    </row>
    <row r="95" spans="1:36" s="11" customFormat="1" ht="18" customHeight="1">
      <c r="A95" s="1">
        <v>90</v>
      </c>
      <c r="B95" s="1">
        <v>60866</v>
      </c>
      <c r="C95" s="5" t="s">
        <v>957</v>
      </c>
      <c r="D95" s="1" t="s">
        <v>863</v>
      </c>
      <c r="E95" s="6" t="s">
        <v>57</v>
      </c>
      <c r="F95" s="1" t="s">
        <v>126</v>
      </c>
      <c r="G95" s="1">
        <f t="shared" si="2"/>
        <v>8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>
        <v>8</v>
      </c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36"/>
    </row>
    <row r="96" spans="1:36" s="11" customFormat="1" ht="18" customHeight="1">
      <c r="A96" s="1">
        <v>92</v>
      </c>
      <c r="B96" s="1">
        <v>30872</v>
      </c>
      <c r="C96" s="5" t="s">
        <v>959</v>
      </c>
      <c r="D96" s="1" t="s">
        <v>863</v>
      </c>
      <c r="E96" s="6" t="s">
        <v>57</v>
      </c>
      <c r="F96" s="1" t="s">
        <v>149</v>
      </c>
      <c r="G96" s="1">
        <f t="shared" si="2"/>
        <v>7.5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>
        <v>7.5</v>
      </c>
      <c r="AG96" s="7"/>
      <c r="AH96" s="7"/>
      <c r="AI96" s="7"/>
      <c r="AJ96" s="36"/>
    </row>
    <row r="97" spans="1:36" s="11" customFormat="1" ht="18" customHeight="1">
      <c r="A97" s="1">
        <v>93</v>
      </c>
      <c r="B97" s="1">
        <v>12510</v>
      </c>
      <c r="C97" s="5" t="s">
        <v>960</v>
      </c>
      <c r="D97" s="1" t="s">
        <v>863</v>
      </c>
      <c r="E97" s="6" t="s">
        <v>57</v>
      </c>
      <c r="F97" s="1" t="s">
        <v>135</v>
      </c>
      <c r="G97" s="1">
        <f t="shared" si="2"/>
        <v>6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>
        <v>6</v>
      </c>
      <c r="AI97" s="7"/>
      <c r="AJ97" s="36"/>
    </row>
    <row r="98" spans="1:36" s="11" customFormat="1" ht="18" customHeight="1">
      <c r="A98" s="1">
        <v>93</v>
      </c>
      <c r="B98" s="1">
        <v>31902</v>
      </c>
      <c r="C98" s="5" t="s">
        <v>961</v>
      </c>
      <c r="D98" s="1" t="s">
        <v>863</v>
      </c>
      <c r="E98" s="6" t="s">
        <v>57</v>
      </c>
      <c r="F98" s="1" t="s">
        <v>126</v>
      </c>
      <c r="G98" s="1">
        <f t="shared" si="2"/>
        <v>6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>
        <v>6</v>
      </c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36"/>
    </row>
    <row r="99" spans="1:36" s="11" customFormat="1" ht="18" customHeight="1">
      <c r="A99" s="1">
        <v>93</v>
      </c>
      <c r="B99" s="1">
        <v>50867</v>
      </c>
      <c r="C99" s="5" t="s">
        <v>962</v>
      </c>
      <c r="D99" s="1" t="s">
        <v>863</v>
      </c>
      <c r="E99" s="6" t="s">
        <v>57</v>
      </c>
      <c r="F99" s="1" t="s">
        <v>66</v>
      </c>
      <c r="G99" s="1">
        <f t="shared" si="2"/>
        <v>6</v>
      </c>
      <c r="H99" s="31"/>
      <c r="I99" s="7"/>
      <c r="J99" s="7"/>
      <c r="K99" s="7"/>
      <c r="L99" s="7"/>
      <c r="M99" s="7"/>
      <c r="N99" s="7"/>
      <c r="O99" s="7"/>
      <c r="P99" s="7"/>
      <c r="Q99" s="7">
        <v>6</v>
      </c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36"/>
    </row>
    <row r="100" spans="1:36" s="11" customFormat="1" ht="18" customHeight="1">
      <c r="A100" s="1">
        <v>96</v>
      </c>
      <c r="B100" s="1">
        <v>49352</v>
      </c>
      <c r="C100" s="5" t="s">
        <v>1306</v>
      </c>
      <c r="D100" s="1" t="s">
        <v>863</v>
      </c>
      <c r="E100" s="6" t="s">
        <v>57</v>
      </c>
      <c r="F100" s="1" t="s">
        <v>92</v>
      </c>
      <c r="G100" s="1">
        <f t="shared" si="2"/>
        <v>5</v>
      </c>
      <c r="H100" s="31"/>
      <c r="I100" s="7">
        <v>5</v>
      </c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36"/>
    </row>
    <row r="101" spans="1:36" s="11" customFormat="1" ht="18" customHeight="1">
      <c r="A101" s="1">
        <v>96</v>
      </c>
      <c r="B101" s="1">
        <v>417</v>
      </c>
      <c r="C101" s="5" t="s">
        <v>1337</v>
      </c>
      <c r="D101" s="1" t="s">
        <v>863</v>
      </c>
      <c r="E101" s="6" t="s">
        <v>57</v>
      </c>
      <c r="F101" s="1" t="s">
        <v>90</v>
      </c>
      <c r="G101" s="1">
        <f t="shared" ref="G101:G107" si="3">SUM(I101:AI101)</f>
        <v>5</v>
      </c>
      <c r="H101" s="31"/>
      <c r="I101" s="7">
        <v>5</v>
      </c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36"/>
    </row>
    <row r="102" spans="1:36" s="11" customFormat="1" ht="18" customHeight="1">
      <c r="A102" s="1">
        <v>98</v>
      </c>
      <c r="B102" s="1">
        <v>41918</v>
      </c>
      <c r="C102" s="5" t="s">
        <v>963</v>
      </c>
      <c r="D102" s="1" t="s">
        <v>863</v>
      </c>
      <c r="E102" s="6" t="s">
        <v>57</v>
      </c>
      <c r="F102" s="1" t="s">
        <v>135</v>
      </c>
      <c r="G102" s="1">
        <f t="shared" si="3"/>
        <v>4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>
        <v>4</v>
      </c>
      <c r="AI102" s="7"/>
      <c r="AJ102" s="36"/>
    </row>
    <row r="103" spans="1:36" s="11" customFormat="1" ht="18" customHeight="1">
      <c r="A103" s="1">
        <v>98</v>
      </c>
      <c r="B103" s="1">
        <v>19092</v>
      </c>
      <c r="C103" s="5" t="s">
        <v>964</v>
      </c>
      <c r="D103" s="1" t="s">
        <v>863</v>
      </c>
      <c r="E103" s="6" t="s">
        <v>57</v>
      </c>
      <c r="F103" s="1" t="s">
        <v>66</v>
      </c>
      <c r="G103" s="1">
        <f t="shared" si="3"/>
        <v>4</v>
      </c>
      <c r="H103" s="31"/>
      <c r="I103" s="7"/>
      <c r="J103" s="7"/>
      <c r="K103" s="7"/>
      <c r="L103" s="7"/>
      <c r="M103" s="7"/>
      <c r="N103" s="7"/>
      <c r="O103" s="7"/>
      <c r="P103" s="7"/>
      <c r="Q103" s="7">
        <v>4</v>
      </c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36"/>
    </row>
    <row r="104" spans="1:36" s="11" customFormat="1" ht="18" customHeight="1">
      <c r="A104" s="1">
        <v>100</v>
      </c>
      <c r="B104" s="1">
        <v>15481</v>
      </c>
      <c r="C104" s="5" t="s">
        <v>965</v>
      </c>
      <c r="D104" s="1" t="s">
        <v>863</v>
      </c>
      <c r="E104" s="6" t="s">
        <v>57</v>
      </c>
      <c r="F104" s="1" t="s">
        <v>135</v>
      </c>
      <c r="G104" s="1">
        <f t="shared" si="3"/>
        <v>3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>
        <v>3</v>
      </c>
      <c r="AI104" s="7"/>
      <c r="AJ104" s="36"/>
    </row>
    <row r="105" spans="1:36" s="11" customFormat="1" ht="18" customHeight="1">
      <c r="A105" s="1">
        <v>101</v>
      </c>
      <c r="B105" s="1">
        <v>57299</v>
      </c>
      <c r="C105" s="5" t="s">
        <v>967</v>
      </c>
      <c r="D105" s="1" t="s">
        <v>863</v>
      </c>
      <c r="E105" s="6" t="s">
        <v>57</v>
      </c>
      <c r="F105" s="1" t="s">
        <v>135</v>
      </c>
      <c r="G105" s="1">
        <f t="shared" si="3"/>
        <v>2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>
        <v>2</v>
      </c>
      <c r="AI105" s="7"/>
      <c r="AJ105" s="36"/>
    </row>
    <row r="106" spans="1:36" s="11" customFormat="1" ht="18" customHeight="1">
      <c r="A106" s="1">
        <v>101</v>
      </c>
      <c r="B106" s="1">
        <v>59028</v>
      </c>
      <c r="C106" s="5" t="s">
        <v>968</v>
      </c>
      <c r="D106" s="1" t="s">
        <v>863</v>
      </c>
      <c r="E106" s="6" t="s">
        <v>57</v>
      </c>
      <c r="F106" s="1" t="s">
        <v>66</v>
      </c>
      <c r="G106" s="1">
        <f t="shared" si="3"/>
        <v>2</v>
      </c>
      <c r="H106" s="31"/>
      <c r="I106" s="7"/>
      <c r="J106" s="7"/>
      <c r="K106" s="7"/>
      <c r="L106" s="7"/>
      <c r="M106" s="7"/>
      <c r="N106" s="7"/>
      <c r="O106" s="7"/>
      <c r="P106" s="7"/>
      <c r="Q106" s="7">
        <v>2</v>
      </c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36"/>
    </row>
    <row r="107" spans="1:36" s="11" customFormat="1" ht="18" customHeight="1">
      <c r="A107" s="1">
        <v>103</v>
      </c>
      <c r="B107" s="1">
        <v>56531</v>
      </c>
      <c r="C107" s="5" t="s">
        <v>969</v>
      </c>
      <c r="D107" s="1" t="s">
        <v>863</v>
      </c>
      <c r="E107" s="6" t="s">
        <v>57</v>
      </c>
      <c r="F107" s="1" t="s">
        <v>66</v>
      </c>
      <c r="G107" s="1">
        <f t="shared" si="3"/>
        <v>1</v>
      </c>
      <c r="H107" s="31"/>
      <c r="I107" s="7"/>
      <c r="J107" s="7"/>
      <c r="K107" s="7"/>
      <c r="L107" s="7"/>
      <c r="M107" s="7"/>
      <c r="N107" s="7"/>
      <c r="O107" s="7"/>
      <c r="P107" s="7"/>
      <c r="Q107" s="7">
        <v>1</v>
      </c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36"/>
    </row>
    <row r="108" spans="1:36" ht="18" customHeight="1">
      <c r="A108" s="1"/>
      <c r="B108" s="1"/>
      <c r="C108" s="5"/>
      <c r="D108" s="1"/>
      <c r="E108" s="6"/>
      <c r="F108" s="1"/>
      <c r="G108" s="1"/>
      <c r="H108" s="28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34"/>
    </row>
    <row r="109" spans="1:36" ht="6.9" customHeight="1">
      <c r="A109" s="38"/>
      <c r="B109" s="33"/>
      <c r="C109" s="39"/>
      <c r="D109" s="33"/>
      <c r="E109" s="40"/>
      <c r="F109" s="33"/>
      <c r="G109" s="41"/>
      <c r="H109" s="33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37"/>
    </row>
    <row r="110" spans="1:36" s="8" customFormat="1" ht="12.75" customHeight="1">
      <c r="A110" s="13"/>
      <c r="B110" s="14"/>
      <c r="D110" s="14"/>
      <c r="E110" s="15"/>
      <c r="F110" s="14"/>
      <c r="G110" s="14"/>
      <c r="H110" s="14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</row>
  </sheetData>
  <sheetProtection algorithmName="SHA-512" hashValue="1tXJHyUZaxOZNddZ98/FQDTT0GyDAVL3Za1lwEh4W/RrsUY4JkXdIELFiE5oqZodD5Q1gFaNqg6hvjEaRJfvlQ==" saltValue="crlZ2fpokbrnhIdmqAn1hA==" spinCount="100000" sheet="1" selectLockedCells="1" selectUnlockedCells="1"/>
  <sortState xmlns:xlrd2="http://schemas.microsoft.com/office/spreadsheetml/2017/richdata2" ref="B5:AI107">
    <sortCondition descending="1" ref="G5:G107"/>
  </sortState>
  <mergeCells count="29">
    <mergeCell ref="AI1:AI2"/>
    <mergeCell ref="L1:L2"/>
    <mergeCell ref="AH1:AH2"/>
    <mergeCell ref="Q1:Q2"/>
    <mergeCell ref="P1:P2"/>
    <mergeCell ref="V1:V2"/>
    <mergeCell ref="R1:R2"/>
    <mergeCell ref="N1:N2"/>
    <mergeCell ref="W1:W2"/>
    <mergeCell ref="M1:M2"/>
    <mergeCell ref="T1:T2"/>
    <mergeCell ref="U1:U2"/>
    <mergeCell ref="S1:S2"/>
    <mergeCell ref="AA1:AA2"/>
    <mergeCell ref="Z1:Z2"/>
    <mergeCell ref="AC1:AC2"/>
    <mergeCell ref="X1:X2"/>
    <mergeCell ref="Y1:Y2"/>
    <mergeCell ref="AG1:AG2"/>
    <mergeCell ref="AF1:AF2"/>
    <mergeCell ref="AE1:AE2"/>
    <mergeCell ref="AD1:AD2"/>
    <mergeCell ref="AB1:AB2"/>
    <mergeCell ref="A1:G1"/>
    <mergeCell ref="O1:O2"/>
    <mergeCell ref="A2:G2"/>
    <mergeCell ref="K1:K2"/>
    <mergeCell ref="I1:I2"/>
    <mergeCell ref="J1:J2"/>
  </mergeCells>
  <phoneticPr fontId="18" type="noConversion"/>
  <conditionalFormatting sqref="B1:C1048576">
    <cfRule type="duplicateValues" dxfId="95" priority="2"/>
  </conditionalFormatting>
  <conditionalFormatting sqref="B3:C3">
    <cfRule type="duplicateValues" dxfId="94" priority="8" stopIfTrue="1"/>
  </conditionalFormatting>
  <conditionalFormatting sqref="B5:C107">
    <cfRule type="duplicateValues" dxfId="93" priority="7825" stopIfTrue="1"/>
  </conditionalFormatting>
  <conditionalFormatting sqref="B5:C108">
    <cfRule type="duplicateValues" dxfId="92" priority="7826" stopIfTrue="1"/>
    <cfRule type="duplicateValues" dxfId="91" priority="7827" stopIfTrue="1"/>
    <cfRule type="duplicateValues" dxfId="90" priority="7828" stopIfTrue="1"/>
  </conditionalFormatting>
  <conditionalFormatting sqref="B9:C110">
    <cfRule type="duplicateValues" dxfId="89" priority="7832" stopIfTrue="1"/>
  </conditionalFormatting>
  <conditionalFormatting sqref="B9:C65576 B1:C2 B4:C4">
    <cfRule type="expression" dxfId="88" priority="7834" stopIfTrue="1">
      <formula>AND(COUNTIF($B$1:$C$2, B1)+COUNTIF($B$4:$C$4, B1)+COUNTIF($B$10:$C$65576, B1)&gt;1,NOT(ISBLANK(B1)))</formula>
    </cfRule>
  </conditionalFormatting>
  <conditionalFormatting sqref="C108">
    <cfRule type="duplicateValues" dxfId="87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I101"/>
  <sheetViews>
    <sheetView zoomScale="85" zoomScaleNormal="85" workbookViewId="0">
      <selection activeCell="G67" sqref="G1:G104857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8.6640625" style="10" customWidth="1"/>
    <col min="6" max="6" width="7.6640625" style="2" customWidth="1"/>
    <col min="7" max="7" width="8" style="2" bestFit="1" customWidth="1"/>
    <col min="8" max="8" width="1" style="2" customWidth="1"/>
    <col min="9" max="25" width="6.6640625" style="12" customWidth="1"/>
    <col min="26" max="26" width="7.33203125" style="12" bestFit="1" customWidth="1"/>
    <col min="27" max="27" width="7.109375" style="12" bestFit="1" customWidth="1"/>
    <col min="28" max="28" width="7.109375" style="12" customWidth="1"/>
    <col min="29" max="30" width="7.109375" style="12" bestFit="1" customWidth="1"/>
    <col min="31" max="34" width="6.6640625" style="12" customWidth="1"/>
    <col min="35" max="35" width="1" style="3" customWidth="1"/>
    <col min="36" max="16384" width="9.109375" style="3"/>
  </cols>
  <sheetData>
    <row r="1" spans="1:35" ht="69" customHeight="1">
      <c r="A1" s="54"/>
      <c r="B1" s="55"/>
      <c r="C1" s="55"/>
      <c r="D1" s="55"/>
      <c r="E1" s="55"/>
      <c r="F1" s="55"/>
      <c r="G1" s="56"/>
      <c r="H1" s="27"/>
      <c r="I1" s="57" t="s">
        <v>1285</v>
      </c>
      <c r="J1" s="57" t="s">
        <v>1279</v>
      </c>
      <c r="K1" s="57" t="s">
        <v>0</v>
      </c>
      <c r="L1" s="57" t="s">
        <v>1</v>
      </c>
      <c r="M1" s="57" t="s">
        <v>4</v>
      </c>
      <c r="N1" s="57" t="s">
        <v>7</v>
      </c>
      <c r="O1" s="57" t="s">
        <v>10</v>
      </c>
      <c r="P1" s="57" t="s">
        <v>12</v>
      </c>
      <c r="Q1" s="57" t="s">
        <v>14</v>
      </c>
      <c r="R1" s="57" t="s">
        <v>16</v>
      </c>
      <c r="S1" s="57" t="s">
        <v>18</v>
      </c>
      <c r="T1" s="57" t="s">
        <v>20</v>
      </c>
      <c r="U1" s="57" t="s">
        <v>22</v>
      </c>
      <c r="V1" s="57" t="s">
        <v>23</v>
      </c>
      <c r="W1" s="57" t="s">
        <v>25</v>
      </c>
      <c r="X1" s="57" t="s">
        <v>26</v>
      </c>
      <c r="Y1" s="57" t="s">
        <v>28</v>
      </c>
      <c r="Z1" s="57" t="s">
        <v>30</v>
      </c>
      <c r="AA1" s="57" t="s">
        <v>32</v>
      </c>
      <c r="AB1" s="57" t="s">
        <v>33</v>
      </c>
      <c r="AC1" s="57" t="s">
        <v>23</v>
      </c>
      <c r="AD1" s="57" t="s">
        <v>35</v>
      </c>
      <c r="AE1" s="57" t="s">
        <v>37</v>
      </c>
      <c r="AF1" s="57" t="s">
        <v>38</v>
      </c>
      <c r="AG1" s="57" t="s">
        <v>39</v>
      </c>
      <c r="AH1" s="57" t="s">
        <v>40</v>
      </c>
      <c r="AI1" s="27"/>
    </row>
    <row r="2" spans="1:35" s="4" customFormat="1" ht="65.099999999999994" customHeight="1">
      <c r="A2" s="51" t="s">
        <v>1372</v>
      </c>
      <c r="B2" s="52"/>
      <c r="C2" s="52"/>
      <c r="D2" s="52"/>
      <c r="E2" s="52"/>
      <c r="F2" s="52"/>
      <c r="G2" s="53"/>
      <c r="H2" s="2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34"/>
    </row>
    <row r="3" spans="1:3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45542</v>
      </c>
      <c r="N3" s="19">
        <v>45507</v>
      </c>
      <c r="O3" s="19">
        <v>45487</v>
      </c>
      <c r="P3" s="19">
        <v>45480</v>
      </c>
      <c r="Q3" s="19">
        <v>45466</v>
      </c>
      <c r="R3" s="19">
        <v>45459</v>
      </c>
      <c r="S3" s="19">
        <v>45444</v>
      </c>
      <c r="T3" s="19">
        <v>45437</v>
      </c>
      <c r="U3" s="19">
        <v>45431</v>
      </c>
      <c r="V3" s="19">
        <v>45430</v>
      </c>
      <c r="W3" s="19">
        <v>45410</v>
      </c>
      <c r="X3" s="19">
        <v>45410</v>
      </c>
      <c r="Y3" s="19">
        <v>45388</v>
      </c>
      <c r="Z3" s="19">
        <v>45381</v>
      </c>
      <c r="AA3" s="19">
        <v>45374</v>
      </c>
      <c r="AB3" s="19">
        <v>45368</v>
      </c>
      <c r="AC3" s="19">
        <v>45360</v>
      </c>
      <c r="AD3" s="19">
        <v>45354</v>
      </c>
      <c r="AE3" s="19">
        <v>45347</v>
      </c>
      <c r="AF3" s="19">
        <v>45347</v>
      </c>
      <c r="AG3" s="19">
        <v>45326</v>
      </c>
      <c r="AH3" s="19">
        <v>45325</v>
      </c>
      <c r="AI3" s="34"/>
    </row>
    <row r="4" spans="1:35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290</v>
      </c>
      <c r="K4" s="21" t="s">
        <v>48</v>
      </c>
      <c r="L4" s="21" t="s">
        <v>290</v>
      </c>
      <c r="M4" s="21" t="s">
        <v>290</v>
      </c>
      <c r="N4" s="21" t="s">
        <v>53</v>
      </c>
      <c r="O4" s="21" t="s">
        <v>290</v>
      </c>
      <c r="P4" s="21" t="s">
        <v>51</v>
      </c>
      <c r="Q4" s="21" t="s">
        <v>290</v>
      </c>
      <c r="R4" s="21" t="s">
        <v>290</v>
      </c>
      <c r="S4" s="21" t="s">
        <v>290</v>
      </c>
      <c r="T4" s="21" t="s">
        <v>290</v>
      </c>
      <c r="U4" s="21" t="s">
        <v>51</v>
      </c>
      <c r="V4" s="21" t="s">
        <v>290</v>
      </c>
      <c r="W4" s="21" t="s">
        <v>48</v>
      </c>
      <c r="X4" s="21" t="s">
        <v>290</v>
      </c>
      <c r="Y4" s="21" t="s">
        <v>290</v>
      </c>
      <c r="Z4" s="21" t="s">
        <v>290</v>
      </c>
      <c r="AA4" s="21" t="s">
        <v>51</v>
      </c>
      <c r="AB4" s="21" t="s">
        <v>290</v>
      </c>
      <c r="AC4" s="21" t="s">
        <v>290</v>
      </c>
      <c r="AD4" s="21" t="s">
        <v>290</v>
      </c>
      <c r="AE4" s="21" t="s">
        <v>51</v>
      </c>
      <c r="AF4" s="21" t="s">
        <v>290</v>
      </c>
      <c r="AG4" s="21" t="s">
        <v>51</v>
      </c>
      <c r="AH4" s="21" t="s">
        <v>51</v>
      </c>
      <c r="AI4" s="35"/>
    </row>
    <row r="5" spans="1:35" s="11" customFormat="1" ht="18" customHeight="1">
      <c r="A5" s="1">
        <v>1</v>
      </c>
      <c r="B5" s="1">
        <v>1459</v>
      </c>
      <c r="C5" s="5" t="s">
        <v>971</v>
      </c>
      <c r="D5" s="1" t="s">
        <v>972</v>
      </c>
      <c r="E5" s="6" t="s">
        <v>57</v>
      </c>
      <c r="F5" s="1" t="s">
        <v>61</v>
      </c>
      <c r="G5" s="1">
        <f t="shared" ref="G5:G36" si="0">SUM(I5:AI5)</f>
        <v>1125</v>
      </c>
      <c r="H5" s="31"/>
      <c r="I5" s="7"/>
      <c r="J5" s="7">
        <v>50</v>
      </c>
      <c r="K5" s="7"/>
      <c r="L5" s="7">
        <v>100</v>
      </c>
      <c r="M5" s="7">
        <v>90</v>
      </c>
      <c r="N5" s="7">
        <v>300</v>
      </c>
      <c r="O5" s="7">
        <v>95</v>
      </c>
      <c r="P5" s="7"/>
      <c r="Q5" s="7">
        <v>100</v>
      </c>
      <c r="R5" s="7"/>
      <c r="S5" s="7"/>
      <c r="T5" s="7">
        <v>95</v>
      </c>
      <c r="U5" s="7"/>
      <c r="V5" s="7"/>
      <c r="W5" s="7"/>
      <c r="X5" s="7">
        <v>100</v>
      </c>
      <c r="Y5" s="7">
        <v>100</v>
      </c>
      <c r="Z5" s="7"/>
      <c r="AA5" s="7"/>
      <c r="AB5" s="7"/>
      <c r="AC5" s="7"/>
      <c r="AD5" s="7">
        <v>95</v>
      </c>
      <c r="AE5" s="7"/>
      <c r="AF5" s="7"/>
      <c r="AG5" s="7"/>
      <c r="AH5" s="7"/>
      <c r="AI5" s="36"/>
    </row>
    <row r="6" spans="1:35" s="11" customFormat="1" ht="18" customHeight="1">
      <c r="A6" s="1">
        <v>2</v>
      </c>
      <c r="B6" s="1">
        <v>42666</v>
      </c>
      <c r="C6" s="5" t="s">
        <v>973</v>
      </c>
      <c r="D6" s="1" t="s">
        <v>972</v>
      </c>
      <c r="E6" s="6" t="s">
        <v>57</v>
      </c>
      <c r="F6" s="1" t="s">
        <v>61</v>
      </c>
      <c r="G6" s="1">
        <f t="shared" si="0"/>
        <v>847.5</v>
      </c>
      <c r="H6" s="31"/>
      <c r="I6" s="7"/>
      <c r="J6" s="7">
        <v>42.5</v>
      </c>
      <c r="K6" s="7"/>
      <c r="L6" s="7">
        <v>80</v>
      </c>
      <c r="M6" s="7">
        <v>65</v>
      </c>
      <c r="N6" s="7">
        <v>40</v>
      </c>
      <c r="O6" s="7">
        <v>70</v>
      </c>
      <c r="P6" s="7"/>
      <c r="Q6" s="7">
        <v>65</v>
      </c>
      <c r="R6" s="7"/>
      <c r="S6" s="7"/>
      <c r="T6" s="7">
        <v>65</v>
      </c>
      <c r="U6" s="7"/>
      <c r="V6" s="7">
        <v>90</v>
      </c>
      <c r="W6" s="7"/>
      <c r="X6" s="7"/>
      <c r="Y6" s="7">
        <v>80</v>
      </c>
      <c r="Z6" s="7">
        <v>45</v>
      </c>
      <c r="AA6" s="7"/>
      <c r="AB6" s="7">
        <v>65</v>
      </c>
      <c r="AC6" s="7">
        <v>80</v>
      </c>
      <c r="AD6" s="7">
        <v>60</v>
      </c>
      <c r="AE6" s="7"/>
      <c r="AF6" s="7"/>
      <c r="AG6" s="7"/>
      <c r="AH6" s="7"/>
      <c r="AI6" s="36"/>
    </row>
    <row r="7" spans="1:35" s="11" customFormat="1" ht="18" customHeight="1">
      <c r="A7" s="1">
        <v>3</v>
      </c>
      <c r="B7" s="1">
        <v>38838</v>
      </c>
      <c r="C7" s="5" t="s">
        <v>974</v>
      </c>
      <c r="D7" s="1" t="s">
        <v>972</v>
      </c>
      <c r="E7" s="6" t="s">
        <v>57</v>
      </c>
      <c r="F7" s="1" t="s">
        <v>58</v>
      </c>
      <c r="G7" s="1">
        <f t="shared" si="0"/>
        <v>797.5</v>
      </c>
      <c r="H7" s="31"/>
      <c r="I7" s="7"/>
      <c r="J7" s="7">
        <v>47.5</v>
      </c>
      <c r="K7" s="7"/>
      <c r="L7" s="7">
        <v>70</v>
      </c>
      <c r="M7" s="7">
        <v>75</v>
      </c>
      <c r="N7" s="7">
        <v>120</v>
      </c>
      <c r="O7" s="7">
        <v>85</v>
      </c>
      <c r="P7" s="7"/>
      <c r="Q7" s="7">
        <v>70</v>
      </c>
      <c r="R7" s="7"/>
      <c r="S7" s="7"/>
      <c r="T7" s="7">
        <v>70</v>
      </c>
      <c r="U7" s="7"/>
      <c r="V7" s="7"/>
      <c r="W7" s="7"/>
      <c r="X7" s="7">
        <v>60</v>
      </c>
      <c r="Y7" s="7">
        <v>75</v>
      </c>
      <c r="Z7" s="7"/>
      <c r="AA7" s="7"/>
      <c r="AB7" s="7"/>
      <c r="AC7" s="7"/>
      <c r="AD7" s="7">
        <v>75</v>
      </c>
      <c r="AE7" s="7"/>
      <c r="AF7" s="7">
        <v>50</v>
      </c>
      <c r="AG7" s="7"/>
      <c r="AH7" s="7"/>
      <c r="AI7" s="32"/>
    </row>
    <row r="8" spans="1:35" s="11" customFormat="1" ht="18" customHeight="1">
      <c r="A8" s="1">
        <v>4</v>
      </c>
      <c r="B8" s="1">
        <v>14294</v>
      </c>
      <c r="C8" s="5" t="s">
        <v>975</v>
      </c>
      <c r="D8" s="1" t="s">
        <v>972</v>
      </c>
      <c r="E8" s="6" t="s">
        <v>57</v>
      </c>
      <c r="F8" s="1" t="s">
        <v>58</v>
      </c>
      <c r="G8" s="1">
        <f t="shared" si="0"/>
        <v>632</v>
      </c>
      <c r="H8" s="31"/>
      <c r="I8" s="7">
        <v>7</v>
      </c>
      <c r="J8" s="7"/>
      <c r="K8" s="7"/>
      <c r="L8" s="7"/>
      <c r="M8" s="7">
        <v>95</v>
      </c>
      <c r="N8" s="7">
        <v>230</v>
      </c>
      <c r="O8" s="7">
        <v>100</v>
      </c>
      <c r="P8" s="7"/>
      <c r="Q8" s="7"/>
      <c r="R8" s="7"/>
      <c r="S8" s="7"/>
      <c r="T8" s="7">
        <v>100</v>
      </c>
      <c r="U8" s="7"/>
      <c r="V8" s="7"/>
      <c r="W8" s="7"/>
      <c r="X8" s="7"/>
      <c r="Y8" s="7"/>
      <c r="Z8" s="7"/>
      <c r="AA8" s="7"/>
      <c r="AB8" s="7"/>
      <c r="AC8" s="7"/>
      <c r="AD8" s="7">
        <v>100</v>
      </c>
      <c r="AE8" s="7"/>
      <c r="AF8" s="7"/>
      <c r="AG8" s="7"/>
      <c r="AH8" s="7"/>
      <c r="AI8" s="36"/>
    </row>
    <row r="9" spans="1:35" s="11" customFormat="1" ht="18" customHeight="1">
      <c r="A9" s="1">
        <v>5</v>
      </c>
      <c r="B9" s="1">
        <v>6610</v>
      </c>
      <c r="C9" s="5" t="s">
        <v>977</v>
      </c>
      <c r="D9" s="1" t="s">
        <v>972</v>
      </c>
      <c r="E9" s="6" t="s">
        <v>57</v>
      </c>
      <c r="F9" s="1" t="s">
        <v>58</v>
      </c>
      <c r="G9" s="1">
        <f t="shared" si="0"/>
        <v>615</v>
      </c>
      <c r="H9" s="31"/>
      <c r="I9" s="7"/>
      <c r="J9" s="7"/>
      <c r="K9" s="7"/>
      <c r="L9" s="7">
        <v>90</v>
      </c>
      <c r="M9" s="7">
        <v>80</v>
      </c>
      <c r="N9" s="7">
        <v>160</v>
      </c>
      <c r="O9" s="7"/>
      <c r="P9" s="7"/>
      <c r="Q9" s="7">
        <v>95</v>
      </c>
      <c r="R9" s="7"/>
      <c r="S9" s="7"/>
      <c r="T9" s="7"/>
      <c r="U9" s="7"/>
      <c r="V9" s="7"/>
      <c r="W9" s="7"/>
      <c r="X9" s="7">
        <v>90</v>
      </c>
      <c r="Y9" s="7"/>
      <c r="Z9" s="7"/>
      <c r="AA9" s="7"/>
      <c r="AB9" s="7">
        <v>100</v>
      </c>
      <c r="AC9" s="7"/>
      <c r="AD9" s="7"/>
      <c r="AE9" s="7"/>
      <c r="AF9" s="7"/>
      <c r="AG9" s="7"/>
      <c r="AH9" s="7"/>
      <c r="AI9" s="32"/>
    </row>
    <row r="10" spans="1:35" s="11" customFormat="1" ht="18" customHeight="1">
      <c r="A10" s="1">
        <v>6</v>
      </c>
      <c r="B10" s="24">
        <v>29961</v>
      </c>
      <c r="C10" s="25" t="s">
        <v>976</v>
      </c>
      <c r="D10" s="24" t="s">
        <v>972</v>
      </c>
      <c r="E10" s="26" t="s">
        <v>57</v>
      </c>
      <c r="F10" s="24" t="s">
        <v>90</v>
      </c>
      <c r="G10" s="1">
        <f t="shared" si="0"/>
        <v>567</v>
      </c>
      <c r="H10" s="31"/>
      <c r="I10" s="44">
        <v>7</v>
      </c>
      <c r="J10" s="44"/>
      <c r="K10" s="44"/>
      <c r="L10" s="44"/>
      <c r="M10" s="44"/>
      <c r="N10" s="44">
        <v>140</v>
      </c>
      <c r="O10" s="44"/>
      <c r="P10" s="44"/>
      <c r="Q10" s="44">
        <v>90</v>
      </c>
      <c r="R10" s="44">
        <v>95</v>
      </c>
      <c r="S10" s="44"/>
      <c r="T10" s="44">
        <v>90</v>
      </c>
      <c r="U10" s="44"/>
      <c r="V10" s="44"/>
      <c r="W10" s="44"/>
      <c r="X10" s="44">
        <v>75</v>
      </c>
      <c r="Y10" s="44"/>
      <c r="Z10" s="44"/>
      <c r="AA10" s="44"/>
      <c r="AB10" s="44"/>
      <c r="AC10" s="44"/>
      <c r="AD10" s="44">
        <v>70</v>
      </c>
      <c r="AE10" s="44"/>
      <c r="AF10" s="44"/>
      <c r="AG10" s="44"/>
      <c r="AH10" s="44"/>
      <c r="AI10" s="36"/>
    </row>
    <row r="11" spans="1:35" s="11" customFormat="1" ht="18" customHeight="1">
      <c r="A11" s="1">
        <v>7</v>
      </c>
      <c r="B11" s="1">
        <v>42001</v>
      </c>
      <c r="C11" s="5" t="s">
        <v>978</v>
      </c>
      <c r="D11" s="1" t="s">
        <v>972</v>
      </c>
      <c r="E11" s="6" t="s">
        <v>57</v>
      </c>
      <c r="F11" s="1" t="s">
        <v>58</v>
      </c>
      <c r="G11" s="1">
        <f t="shared" si="0"/>
        <v>550</v>
      </c>
      <c r="H11" s="31"/>
      <c r="I11" s="7"/>
      <c r="J11" s="7"/>
      <c r="K11" s="7"/>
      <c r="L11" s="7">
        <v>75</v>
      </c>
      <c r="M11" s="7">
        <v>70</v>
      </c>
      <c r="N11" s="7"/>
      <c r="O11" s="7">
        <v>75</v>
      </c>
      <c r="P11" s="7"/>
      <c r="Q11" s="7">
        <v>75</v>
      </c>
      <c r="R11" s="7"/>
      <c r="S11" s="7"/>
      <c r="T11" s="7">
        <v>75</v>
      </c>
      <c r="U11" s="7"/>
      <c r="V11" s="7"/>
      <c r="W11" s="7"/>
      <c r="X11" s="7">
        <v>65</v>
      </c>
      <c r="Y11" s="7"/>
      <c r="Z11" s="7"/>
      <c r="AA11" s="7"/>
      <c r="AB11" s="7">
        <v>60</v>
      </c>
      <c r="AC11" s="7"/>
      <c r="AD11" s="7">
        <v>55</v>
      </c>
      <c r="AE11" s="7"/>
      <c r="AF11" s="7"/>
      <c r="AG11" s="7"/>
      <c r="AH11" s="7"/>
      <c r="AI11" s="32"/>
    </row>
    <row r="12" spans="1:35" s="11" customFormat="1" ht="18" customHeight="1">
      <c r="A12" s="1">
        <v>8</v>
      </c>
      <c r="B12" s="1">
        <v>3241</v>
      </c>
      <c r="C12" s="5" t="s">
        <v>979</v>
      </c>
      <c r="D12" s="1" t="s">
        <v>972</v>
      </c>
      <c r="E12" s="6" t="s">
        <v>57</v>
      </c>
      <c r="F12" s="1" t="s">
        <v>58</v>
      </c>
      <c r="G12" s="1">
        <f t="shared" si="0"/>
        <v>530</v>
      </c>
      <c r="H12" s="31"/>
      <c r="I12" s="7"/>
      <c r="J12" s="7"/>
      <c r="K12" s="7"/>
      <c r="L12" s="7">
        <v>85</v>
      </c>
      <c r="M12" s="7"/>
      <c r="N12" s="7">
        <v>110</v>
      </c>
      <c r="O12" s="7"/>
      <c r="P12" s="7"/>
      <c r="Q12" s="7">
        <v>85</v>
      </c>
      <c r="R12" s="7"/>
      <c r="S12" s="7"/>
      <c r="T12" s="7">
        <v>80</v>
      </c>
      <c r="U12" s="7"/>
      <c r="V12" s="7">
        <v>100</v>
      </c>
      <c r="W12" s="7"/>
      <c r="X12" s="7"/>
      <c r="Y12" s="7"/>
      <c r="Z12" s="7"/>
      <c r="AA12" s="7"/>
      <c r="AB12" s="7">
        <v>70</v>
      </c>
      <c r="AC12" s="7"/>
      <c r="AD12" s="7"/>
      <c r="AE12" s="7"/>
      <c r="AF12" s="7"/>
      <c r="AG12" s="7"/>
      <c r="AH12" s="7"/>
      <c r="AI12" s="36"/>
    </row>
    <row r="13" spans="1:35" s="11" customFormat="1" ht="18" customHeight="1">
      <c r="A13" s="1">
        <v>9</v>
      </c>
      <c r="B13" s="1">
        <v>19679</v>
      </c>
      <c r="C13" s="5" t="s">
        <v>980</v>
      </c>
      <c r="D13" s="1" t="s">
        <v>972</v>
      </c>
      <c r="E13" s="6" t="s">
        <v>57</v>
      </c>
      <c r="F13" s="1" t="s">
        <v>66</v>
      </c>
      <c r="G13" s="1">
        <f t="shared" si="0"/>
        <v>500</v>
      </c>
      <c r="H13" s="31"/>
      <c r="I13" s="7"/>
      <c r="J13" s="7"/>
      <c r="K13" s="7"/>
      <c r="L13" s="7">
        <v>95</v>
      </c>
      <c r="M13" s="7"/>
      <c r="N13" s="7">
        <v>170</v>
      </c>
      <c r="O13" s="7"/>
      <c r="P13" s="7"/>
      <c r="Q13" s="7"/>
      <c r="R13" s="7"/>
      <c r="S13" s="7"/>
      <c r="T13" s="7"/>
      <c r="U13" s="7"/>
      <c r="V13" s="7"/>
      <c r="W13" s="7"/>
      <c r="X13" s="7">
        <v>95</v>
      </c>
      <c r="Y13" s="7"/>
      <c r="Z13" s="7">
        <v>50</v>
      </c>
      <c r="AA13" s="7"/>
      <c r="AB13" s="7">
        <v>90</v>
      </c>
      <c r="AC13" s="7"/>
      <c r="AD13" s="7"/>
      <c r="AE13" s="7"/>
      <c r="AF13" s="7"/>
      <c r="AG13" s="7"/>
      <c r="AH13" s="7"/>
      <c r="AI13" s="36"/>
    </row>
    <row r="14" spans="1:35" s="11" customFormat="1" ht="18" customHeight="1">
      <c r="A14" s="1">
        <v>10</v>
      </c>
      <c r="B14" s="1">
        <v>18207</v>
      </c>
      <c r="C14" s="5" t="s">
        <v>981</v>
      </c>
      <c r="D14" s="1" t="s">
        <v>972</v>
      </c>
      <c r="E14" s="6" t="s">
        <v>57</v>
      </c>
      <c r="F14" s="1" t="s">
        <v>58</v>
      </c>
      <c r="G14" s="1">
        <f t="shared" si="0"/>
        <v>380</v>
      </c>
      <c r="H14" s="31"/>
      <c r="I14" s="7"/>
      <c r="J14" s="7"/>
      <c r="K14" s="7"/>
      <c r="L14" s="7"/>
      <c r="M14" s="7"/>
      <c r="N14" s="7">
        <v>70</v>
      </c>
      <c r="O14" s="7"/>
      <c r="P14" s="7"/>
      <c r="Q14" s="7"/>
      <c r="R14" s="7"/>
      <c r="S14" s="7"/>
      <c r="T14" s="7">
        <v>60</v>
      </c>
      <c r="U14" s="7"/>
      <c r="V14" s="7">
        <v>95</v>
      </c>
      <c r="W14" s="7"/>
      <c r="X14" s="7"/>
      <c r="Y14" s="7"/>
      <c r="Z14" s="7"/>
      <c r="AA14" s="7"/>
      <c r="AB14" s="7"/>
      <c r="AC14" s="7">
        <v>90</v>
      </c>
      <c r="AD14" s="7">
        <v>65</v>
      </c>
      <c r="AE14" s="7"/>
      <c r="AF14" s="7"/>
      <c r="AG14" s="7"/>
      <c r="AH14" s="7"/>
      <c r="AI14" s="36"/>
    </row>
    <row r="15" spans="1:35" s="11" customFormat="1" ht="18" customHeight="1">
      <c r="A15" s="1">
        <v>11</v>
      </c>
      <c r="B15" s="1">
        <v>2089</v>
      </c>
      <c r="C15" s="5" t="s">
        <v>982</v>
      </c>
      <c r="D15" s="1" t="s">
        <v>972</v>
      </c>
      <c r="E15" s="6" t="s">
        <v>57</v>
      </c>
      <c r="F15" s="1" t="s">
        <v>58</v>
      </c>
      <c r="G15" s="1">
        <f t="shared" si="0"/>
        <v>360</v>
      </c>
      <c r="H15" s="31"/>
      <c r="I15" s="7">
        <v>10</v>
      </c>
      <c r="J15" s="7"/>
      <c r="K15" s="7"/>
      <c r="L15" s="7"/>
      <c r="M15" s="7">
        <v>100</v>
      </c>
      <c r="N15" s="7">
        <v>250</v>
      </c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36"/>
    </row>
    <row r="16" spans="1:35" s="11" customFormat="1" ht="18" customHeight="1">
      <c r="A16" s="1">
        <v>12</v>
      </c>
      <c r="B16" s="1">
        <v>465</v>
      </c>
      <c r="C16" s="5" t="s">
        <v>983</v>
      </c>
      <c r="D16" s="1" t="s">
        <v>972</v>
      </c>
      <c r="E16" s="6" t="s">
        <v>57</v>
      </c>
      <c r="F16" s="1" t="s">
        <v>58</v>
      </c>
      <c r="G16" s="1">
        <f t="shared" si="0"/>
        <v>330</v>
      </c>
      <c r="H16" s="31"/>
      <c r="I16" s="7"/>
      <c r="J16" s="7"/>
      <c r="K16" s="7"/>
      <c r="L16" s="7"/>
      <c r="M16" s="7"/>
      <c r="N16" s="7">
        <v>60</v>
      </c>
      <c r="O16" s="7"/>
      <c r="P16" s="7"/>
      <c r="Q16" s="7"/>
      <c r="R16" s="7"/>
      <c r="S16" s="7"/>
      <c r="T16" s="7"/>
      <c r="U16" s="7"/>
      <c r="V16" s="7"/>
      <c r="W16" s="7"/>
      <c r="X16" s="7">
        <v>85</v>
      </c>
      <c r="Y16" s="7"/>
      <c r="Z16" s="7"/>
      <c r="AA16" s="7"/>
      <c r="AB16" s="7"/>
      <c r="AC16" s="7">
        <v>95</v>
      </c>
      <c r="AD16" s="7">
        <v>90</v>
      </c>
      <c r="AE16" s="7"/>
      <c r="AF16" s="7"/>
      <c r="AG16" s="7"/>
      <c r="AH16" s="7"/>
      <c r="AI16" s="36"/>
    </row>
    <row r="17" spans="1:35" s="11" customFormat="1" ht="18" customHeight="1">
      <c r="A17" s="1">
        <v>13</v>
      </c>
      <c r="B17" s="1">
        <v>2951</v>
      </c>
      <c r="C17" s="5" t="s">
        <v>984</v>
      </c>
      <c r="D17" s="1" t="s">
        <v>972</v>
      </c>
      <c r="E17" s="6" t="s">
        <v>57</v>
      </c>
      <c r="F17" s="1" t="s">
        <v>58</v>
      </c>
      <c r="G17" s="1">
        <f t="shared" si="0"/>
        <v>290</v>
      </c>
      <c r="H17" s="31"/>
      <c r="I17" s="7"/>
      <c r="J17" s="7"/>
      <c r="K17" s="7"/>
      <c r="L17" s="7"/>
      <c r="M17" s="7"/>
      <c r="N17" s="7">
        <v>200</v>
      </c>
      <c r="O17" s="7">
        <v>90</v>
      </c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36"/>
    </row>
    <row r="18" spans="1:35" s="11" customFormat="1" ht="18" customHeight="1">
      <c r="A18" s="1">
        <v>14</v>
      </c>
      <c r="B18" s="1">
        <v>1837</v>
      </c>
      <c r="C18" s="5" t="s">
        <v>985</v>
      </c>
      <c r="D18" s="1" t="s">
        <v>972</v>
      </c>
      <c r="E18" s="6" t="s">
        <v>57</v>
      </c>
      <c r="F18" s="1" t="s">
        <v>90</v>
      </c>
      <c r="G18" s="1">
        <f t="shared" si="0"/>
        <v>260</v>
      </c>
      <c r="H18" s="31"/>
      <c r="I18" s="7">
        <v>10</v>
      </c>
      <c r="J18" s="7"/>
      <c r="K18" s="7"/>
      <c r="L18" s="7"/>
      <c r="M18" s="7"/>
      <c r="N18" s="7">
        <v>150</v>
      </c>
      <c r="O18" s="7"/>
      <c r="P18" s="7"/>
      <c r="Q18" s="7"/>
      <c r="R18" s="7">
        <v>100</v>
      </c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36"/>
    </row>
    <row r="19" spans="1:35" s="11" customFormat="1" ht="18" customHeight="1">
      <c r="A19" s="1">
        <v>15</v>
      </c>
      <c r="B19" s="1">
        <v>42616</v>
      </c>
      <c r="C19" s="5" t="s">
        <v>986</v>
      </c>
      <c r="D19" s="1" t="s">
        <v>972</v>
      </c>
      <c r="E19" s="6" t="s">
        <v>57</v>
      </c>
      <c r="F19" s="1" t="s">
        <v>58</v>
      </c>
      <c r="G19" s="1">
        <f t="shared" si="0"/>
        <v>235</v>
      </c>
      <c r="H19" s="31"/>
      <c r="I19" s="7"/>
      <c r="J19" s="7"/>
      <c r="K19" s="7"/>
      <c r="L19" s="7"/>
      <c r="M19" s="7"/>
      <c r="N19" s="7">
        <v>50</v>
      </c>
      <c r="O19" s="7"/>
      <c r="P19" s="7"/>
      <c r="Q19" s="7"/>
      <c r="R19" s="7"/>
      <c r="S19" s="7"/>
      <c r="T19" s="7"/>
      <c r="U19" s="7"/>
      <c r="V19" s="7"/>
      <c r="W19" s="7"/>
      <c r="X19" s="7">
        <v>35</v>
      </c>
      <c r="Y19" s="7"/>
      <c r="Z19" s="7"/>
      <c r="AA19" s="7"/>
      <c r="AB19" s="7">
        <v>75</v>
      </c>
      <c r="AC19" s="7">
        <v>75</v>
      </c>
      <c r="AD19" s="7"/>
      <c r="AE19" s="7"/>
      <c r="AF19" s="7"/>
      <c r="AG19" s="7"/>
      <c r="AH19" s="7"/>
      <c r="AI19" s="36"/>
    </row>
    <row r="20" spans="1:35" s="11" customFormat="1" ht="18" customHeight="1">
      <c r="A20" s="1">
        <v>16</v>
      </c>
      <c r="B20" s="1">
        <v>6772</v>
      </c>
      <c r="C20" s="5" t="s">
        <v>992</v>
      </c>
      <c r="D20" s="1" t="s">
        <v>972</v>
      </c>
      <c r="E20" s="6" t="s">
        <v>57</v>
      </c>
      <c r="F20" s="1" t="s">
        <v>92</v>
      </c>
      <c r="G20" s="1">
        <f t="shared" si="0"/>
        <v>232.5</v>
      </c>
      <c r="H20" s="31"/>
      <c r="I20" s="7"/>
      <c r="J20" s="7"/>
      <c r="K20" s="7"/>
      <c r="L20" s="7">
        <v>60</v>
      </c>
      <c r="M20" s="7"/>
      <c r="N20" s="7"/>
      <c r="O20" s="7"/>
      <c r="P20" s="7"/>
      <c r="Q20" s="7"/>
      <c r="R20" s="7"/>
      <c r="S20" s="7">
        <v>70</v>
      </c>
      <c r="T20" s="7"/>
      <c r="U20" s="7"/>
      <c r="V20" s="7"/>
      <c r="W20" s="7"/>
      <c r="X20" s="7"/>
      <c r="Y20" s="7"/>
      <c r="Z20" s="7"/>
      <c r="AA20" s="7"/>
      <c r="AB20" s="7">
        <v>55</v>
      </c>
      <c r="AC20" s="7"/>
      <c r="AD20" s="7"/>
      <c r="AE20" s="7"/>
      <c r="AF20" s="7">
        <v>47.5</v>
      </c>
      <c r="AG20" s="7"/>
      <c r="AH20" s="7"/>
      <c r="AI20" s="36"/>
    </row>
    <row r="21" spans="1:35" s="11" customFormat="1" ht="18" customHeight="1">
      <c r="A21" s="1">
        <v>17</v>
      </c>
      <c r="B21" s="1">
        <v>663</v>
      </c>
      <c r="C21" s="5" t="s">
        <v>987</v>
      </c>
      <c r="D21" s="1" t="s">
        <v>972</v>
      </c>
      <c r="E21" s="6" t="s">
        <v>57</v>
      </c>
      <c r="F21" s="1" t="s">
        <v>58</v>
      </c>
      <c r="G21" s="1">
        <f t="shared" si="0"/>
        <v>220</v>
      </c>
      <c r="H21" s="31"/>
      <c r="I21" s="7">
        <v>5</v>
      </c>
      <c r="J21" s="7"/>
      <c r="K21" s="7"/>
      <c r="L21" s="7"/>
      <c r="M21" s="7"/>
      <c r="N21" s="7">
        <v>215</v>
      </c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36"/>
    </row>
    <row r="22" spans="1:35" s="11" customFormat="1" ht="18" customHeight="1">
      <c r="A22" s="1">
        <v>18</v>
      </c>
      <c r="B22" s="1">
        <v>21602</v>
      </c>
      <c r="C22" s="5" t="s">
        <v>988</v>
      </c>
      <c r="D22" s="1" t="s">
        <v>972</v>
      </c>
      <c r="E22" s="6" t="s">
        <v>57</v>
      </c>
      <c r="F22" s="1" t="s">
        <v>58</v>
      </c>
      <c r="G22" s="1">
        <f t="shared" si="0"/>
        <v>202.5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>
        <v>70</v>
      </c>
      <c r="Y22" s="7"/>
      <c r="Z22" s="7">
        <v>47.5</v>
      </c>
      <c r="AA22" s="7"/>
      <c r="AB22" s="7">
        <v>85</v>
      </c>
      <c r="AC22" s="7"/>
      <c r="AD22" s="7"/>
      <c r="AE22" s="7"/>
      <c r="AF22" s="7"/>
      <c r="AG22" s="7"/>
      <c r="AH22" s="7"/>
      <c r="AI22" s="36"/>
    </row>
    <row r="23" spans="1:35" s="11" customFormat="1" ht="18" customHeight="1">
      <c r="A23" s="1">
        <v>19</v>
      </c>
      <c r="B23" s="1">
        <v>5596</v>
      </c>
      <c r="C23" s="5" t="s">
        <v>989</v>
      </c>
      <c r="D23" s="1" t="s">
        <v>972</v>
      </c>
      <c r="E23" s="6" t="s">
        <v>57</v>
      </c>
      <c r="F23" s="1" t="s">
        <v>58</v>
      </c>
      <c r="G23" s="1">
        <f t="shared" si="0"/>
        <v>200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>
        <v>100</v>
      </c>
      <c r="T23" s="7"/>
      <c r="U23" s="7"/>
      <c r="V23" s="7"/>
      <c r="W23" s="7"/>
      <c r="X23" s="7"/>
      <c r="Y23" s="7"/>
      <c r="Z23" s="7"/>
      <c r="AA23" s="7"/>
      <c r="AB23" s="7"/>
      <c r="AC23" s="7">
        <v>100</v>
      </c>
      <c r="AD23" s="7"/>
      <c r="AE23" s="7"/>
      <c r="AF23" s="7"/>
      <c r="AG23" s="7"/>
      <c r="AH23" s="7"/>
      <c r="AI23" s="36"/>
    </row>
    <row r="24" spans="1:35" s="11" customFormat="1" ht="18" customHeight="1">
      <c r="A24" s="1">
        <v>20</v>
      </c>
      <c r="B24" s="1">
        <v>57961</v>
      </c>
      <c r="C24" s="5" t="s">
        <v>990</v>
      </c>
      <c r="D24" s="1" t="s">
        <v>972</v>
      </c>
      <c r="E24" s="6" t="s">
        <v>57</v>
      </c>
      <c r="F24" s="1" t="s">
        <v>58</v>
      </c>
      <c r="G24" s="1">
        <f t="shared" si="0"/>
        <v>187.5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>
        <v>75</v>
      </c>
      <c r="W24" s="7"/>
      <c r="X24" s="7"/>
      <c r="Y24" s="7"/>
      <c r="Z24" s="7">
        <v>42.5</v>
      </c>
      <c r="AA24" s="7"/>
      <c r="AB24" s="7"/>
      <c r="AC24" s="7">
        <v>70</v>
      </c>
      <c r="AD24" s="7"/>
      <c r="AE24" s="7"/>
      <c r="AF24" s="7"/>
      <c r="AG24" s="7"/>
      <c r="AH24" s="7"/>
      <c r="AI24" s="36"/>
    </row>
    <row r="25" spans="1:35" s="11" customFormat="1" ht="18" customHeight="1">
      <c r="A25" s="1">
        <v>21</v>
      </c>
      <c r="B25" s="1">
        <v>42332</v>
      </c>
      <c r="C25" s="5" t="s">
        <v>991</v>
      </c>
      <c r="D25" s="1" t="s">
        <v>972</v>
      </c>
      <c r="E25" s="6" t="s">
        <v>57</v>
      </c>
      <c r="F25" s="1" t="s">
        <v>61</v>
      </c>
      <c r="G25" s="1">
        <f t="shared" si="0"/>
        <v>180</v>
      </c>
      <c r="H25" s="31"/>
      <c r="I25" s="7"/>
      <c r="J25" s="7"/>
      <c r="K25" s="7"/>
      <c r="L25" s="7"/>
      <c r="M25" s="7"/>
      <c r="N25" s="7">
        <v>180</v>
      </c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36"/>
    </row>
    <row r="26" spans="1:35" s="11" customFormat="1" ht="18" customHeight="1">
      <c r="A26" s="1">
        <v>21</v>
      </c>
      <c r="B26" s="1">
        <v>50632</v>
      </c>
      <c r="C26" s="5" t="s">
        <v>996</v>
      </c>
      <c r="D26" s="1" t="s">
        <v>972</v>
      </c>
      <c r="E26" s="6" t="s">
        <v>57</v>
      </c>
      <c r="F26" s="1" t="s">
        <v>61</v>
      </c>
      <c r="G26" s="1">
        <f t="shared" si="0"/>
        <v>180</v>
      </c>
      <c r="H26" s="31"/>
      <c r="I26" s="7"/>
      <c r="J26" s="7">
        <v>45</v>
      </c>
      <c r="K26" s="7"/>
      <c r="L26" s="7"/>
      <c r="M26" s="7"/>
      <c r="N26" s="7"/>
      <c r="O26" s="7">
        <v>65</v>
      </c>
      <c r="P26" s="7"/>
      <c r="Q26" s="7"/>
      <c r="R26" s="7"/>
      <c r="S26" s="7"/>
      <c r="T26" s="7"/>
      <c r="U26" s="7"/>
      <c r="V26" s="7"/>
      <c r="W26" s="7"/>
      <c r="X26" s="7"/>
      <c r="Y26" s="7">
        <v>70</v>
      </c>
      <c r="Z26" s="7"/>
      <c r="AA26" s="7"/>
      <c r="AB26" s="7"/>
      <c r="AC26" s="7"/>
      <c r="AD26" s="7"/>
      <c r="AE26" s="7"/>
      <c r="AF26" s="7"/>
      <c r="AG26" s="7"/>
      <c r="AH26" s="7"/>
      <c r="AI26" s="36"/>
    </row>
    <row r="27" spans="1:35" s="11" customFormat="1" ht="18" customHeight="1">
      <c r="A27" s="1">
        <v>23</v>
      </c>
      <c r="B27" s="1">
        <v>37510</v>
      </c>
      <c r="C27" s="5" t="s">
        <v>998</v>
      </c>
      <c r="D27" s="1" t="s">
        <v>972</v>
      </c>
      <c r="E27" s="6" t="s">
        <v>57</v>
      </c>
      <c r="F27" s="1" t="s">
        <v>66</v>
      </c>
      <c r="G27" s="1">
        <f t="shared" si="0"/>
        <v>175</v>
      </c>
      <c r="H27" s="31"/>
      <c r="I27" s="7"/>
      <c r="J27" s="7"/>
      <c r="K27" s="7">
        <v>50</v>
      </c>
      <c r="L27" s="7"/>
      <c r="M27" s="7"/>
      <c r="N27" s="7">
        <v>100</v>
      </c>
      <c r="O27" s="7"/>
      <c r="P27" s="7">
        <v>25</v>
      </c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36"/>
    </row>
    <row r="28" spans="1:35" s="11" customFormat="1" ht="18" customHeight="1">
      <c r="A28" s="1">
        <v>24</v>
      </c>
      <c r="B28" s="1">
        <v>46428</v>
      </c>
      <c r="C28" s="5" t="s">
        <v>993</v>
      </c>
      <c r="D28" s="1" t="s">
        <v>972</v>
      </c>
      <c r="E28" s="6" t="s">
        <v>57</v>
      </c>
      <c r="F28" s="1" t="s">
        <v>58</v>
      </c>
      <c r="G28" s="1">
        <f t="shared" si="0"/>
        <v>170</v>
      </c>
      <c r="H28" s="31"/>
      <c r="I28" s="7"/>
      <c r="J28" s="7"/>
      <c r="K28" s="7"/>
      <c r="L28" s="7"/>
      <c r="M28" s="7"/>
      <c r="N28" s="7">
        <v>90</v>
      </c>
      <c r="O28" s="7"/>
      <c r="P28" s="7"/>
      <c r="Q28" s="7">
        <v>80</v>
      </c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36"/>
    </row>
    <row r="29" spans="1:35" s="11" customFormat="1" ht="18" customHeight="1">
      <c r="A29" s="1">
        <v>25</v>
      </c>
      <c r="B29" s="1">
        <v>49188</v>
      </c>
      <c r="C29" s="5" t="s">
        <v>994</v>
      </c>
      <c r="D29" s="1" t="s">
        <v>972</v>
      </c>
      <c r="E29" s="6" t="s">
        <v>57</v>
      </c>
      <c r="F29" s="1" t="s">
        <v>61</v>
      </c>
      <c r="G29" s="1">
        <f t="shared" si="0"/>
        <v>165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>
        <v>85</v>
      </c>
      <c r="Z29" s="7"/>
      <c r="AA29" s="7"/>
      <c r="AB29" s="7"/>
      <c r="AC29" s="7"/>
      <c r="AD29" s="7">
        <v>80</v>
      </c>
      <c r="AE29" s="7"/>
      <c r="AF29" s="7"/>
      <c r="AG29" s="7"/>
      <c r="AH29" s="7"/>
      <c r="AI29" s="36"/>
    </row>
    <row r="30" spans="1:35" s="11" customFormat="1" ht="18" customHeight="1">
      <c r="A30" s="1">
        <v>25</v>
      </c>
      <c r="B30" s="1">
        <v>8190</v>
      </c>
      <c r="C30" s="5" t="s">
        <v>995</v>
      </c>
      <c r="D30" s="1" t="s">
        <v>972</v>
      </c>
      <c r="E30" s="6" t="s">
        <v>57</v>
      </c>
      <c r="F30" s="1" t="s">
        <v>58</v>
      </c>
      <c r="G30" s="1">
        <f t="shared" si="0"/>
        <v>165</v>
      </c>
      <c r="H30" s="31"/>
      <c r="I30" s="7"/>
      <c r="J30" s="7"/>
      <c r="K30" s="7"/>
      <c r="L30" s="7"/>
      <c r="M30" s="7"/>
      <c r="N30" s="7"/>
      <c r="O30" s="7">
        <v>80</v>
      </c>
      <c r="P30" s="7"/>
      <c r="Q30" s="7"/>
      <c r="R30" s="7"/>
      <c r="S30" s="7"/>
      <c r="T30" s="7">
        <v>85</v>
      </c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36"/>
    </row>
    <row r="31" spans="1:35" s="11" customFormat="1" ht="18" customHeight="1">
      <c r="A31" s="1">
        <v>27</v>
      </c>
      <c r="B31" s="1">
        <v>41271</v>
      </c>
      <c r="C31" s="5" t="s">
        <v>1011</v>
      </c>
      <c r="D31" s="1" t="s">
        <v>972</v>
      </c>
      <c r="E31" s="6" t="s">
        <v>57</v>
      </c>
      <c r="F31" s="1" t="s">
        <v>58</v>
      </c>
      <c r="G31" s="1">
        <f t="shared" si="0"/>
        <v>145</v>
      </c>
      <c r="H31" s="31"/>
      <c r="I31" s="7"/>
      <c r="J31" s="7"/>
      <c r="K31" s="7"/>
      <c r="L31" s="7">
        <v>65</v>
      </c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>
        <v>80</v>
      </c>
      <c r="AC31" s="7"/>
      <c r="AD31" s="7"/>
      <c r="AE31" s="7"/>
      <c r="AF31" s="7"/>
      <c r="AG31" s="7"/>
      <c r="AH31" s="7"/>
      <c r="AI31" s="36"/>
    </row>
    <row r="32" spans="1:35" s="11" customFormat="1" ht="18" customHeight="1">
      <c r="A32" s="1">
        <v>28</v>
      </c>
      <c r="B32" s="1">
        <v>8263</v>
      </c>
      <c r="C32" s="5" t="s">
        <v>997</v>
      </c>
      <c r="D32" s="1" t="s">
        <v>972</v>
      </c>
      <c r="E32" s="6" t="s">
        <v>57</v>
      </c>
      <c r="F32" s="1" t="s">
        <v>109</v>
      </c>
      <c r="G32" s="1">
        <f t="shared" si="0"/>
        <v>125</v>
      </c>
      <c r="H32" s="31"/>
      <c r="I32" s="7"/>
      <c r="J32" s="7"/>
      <c r="K32" s="7"/>
      <c r="L32" s="7"/>
      <c r="M32" s="7"/>
      <c r="N32" s="7">
        <v>30</v>
      </c>
      <c r="O32" s="7"/>
      <c r="P32" s="7"/>
      <c r="Q32" s="7"/>
      <c r="R32" s="7"/>
      <c r="S32" s="7">
        <v>80</v>
      </c>
      <c r="T32" s="7"/>
      <c r="U32" s="7"/>
      <c r="V32" s="7"/>
      <c r="W32" s="7"/>
      <c r="X32" s="7">
        <v>15</v>
      </c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36"/>
    </row>
    <row r="33" spans="1:35" s="11" customFormat="1" ht="18" customHeight="1">
      <c r="A33" s="1">
        <v>29</v>
      </c>
      <c r="B33" s="1">
        <v>54821</v>
      </c>
      <c r="C33" s="5" t="s">
        <v>1005</v>
      </c>
      <c r="D33" s="1" t="s">
        <v>972</v>
      </c>
      <c r="E33" s="6" t="s">
        <v>57</v>
      </c>
      <c r="F33" s="1" t="s">
        <v>92</v>
      </c>
      <c r="G33" s="1">
        <f t="shared" si="0"/>
        <v>100</v>
      </c>
      <c r="H33" s="31"/>
      <c r="I33" s="7">
        <v>10</v>
      </c>
      <c r="J33" s="7"/>
      <c r="K33" s="7"/>
      <c r="L33" s="7"/>
      <c r="M33" s="7"/>
      <c r="N33" s="7"/>
      <c r="O33" s="7"/>
      <c r="P33" s="7"/>
      <c r="Q33" s="7"/>
      <c r="R33" s="7"/>
      <c r="S33" s="7">
        <v>90</v>
      </c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36"/>
    </row>
    <row r="34" spans="1:35" s="11" customFormat="1" ht="18" customHeight="1">
      <c r="A34" s="1">
        <v>30</v>
      </c>
      <c r="B34" s="1">
        <v>13201</v>
      </c>
      <c r="C34" s="5" t="s">
        <v>999</v>
      </c>
      <c r="D34" s="1" t="s">
        <v>972</v>
      </c>
      <c r="E34" s="6" t="s">
        <v>57</v>
      </c>
      <c r="F34" s="1" t="s">
        <v>61</v>
      </c>
      <c r="G34" s="1">
        <f t="shared" si="0"/>
        <v>95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>
        <v>95</v>
      </c>
      <c r="Z34" s="7"/>
      <c r="AA34" s="7"/>
      <c r="AB34" s="7"/>
      <c r="AC34" s="7"/>
      <c r="AD34" s="7"/>
      <c r="AE34" s="7"/>
      <c r="AF34" s="7"/>
      <c r="AG34" s="7"/>
      <c r="AH34" s="7"/>
      <c r="AI34" s="36"/>
    </row>
    <row r="35" spans="1:35" s="11" customFormat="1" ht="18" customHeight="1">
      <c r="A35" s="1">
        <v>30</v>
      </c>
      <c r="B35" s="1">
        <v>6330</v>
      </c>
      <c r="C35" s="5" t="s">
        <v>1000</v>
      </c>
      <c r="D35" s="1" t="s">
        <v>972</v>
      </c>
      <c r="E35" s="6" t="s">
        <v>57</v>
      </c>
      <c r="F35" s="1" t="s">
        <v>58</v>
      </c>
      <c r="G35" s="1">
        <f t="shared" si="0"/>
        <v>95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>
        <v>95</v>
      </c>
      <c r="AC35" s="7"/>
      <c r="AD35" s="7"/>
      <c r="AE35" s="7"/>
      <c r="AF35" s="7"/>
      <c r="AG35" s="7"/>
      <c r="AH35" s="7"/>
      <c r="AI35" s="36"/>
    </row>
    <row r="36" spans="1:35" s="11" customFormat="1" ht="18" customHeight="1">
      <c r="A36" s="1">
        <v>30</v>
      </c>
      <c r="B36" s="1">
        <v>12172</v>
      </c>
      <c r="C36" s="5" t="s">
        <v>1001</v>
      </c>
      <c r="D36" s="1" t="s">
        <v>972</v>
      </c>
      <c r="E36" s="6" t="s">
        <v>1002</v>
      </c>
      <c r="F36" s="1" t="s">
        <v>92</v>
      </c>
      <c r="G36" s="1">
        <f t="shared" si="0"/>
        <v>95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>
        <v>95</v>
      </c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36"/>
    </row>
    <row r="37" spans="1:35" s="11" customFormat="1" ht="18" customHeight="1">
      <c r="A37" s="1">
        <v>30</v>
      </c>
      <c r="B37" s="1">
        <v>61603</v>
      </c>
      <c r="C37" s="5" t="s">
        <v>1003</v>
      </c>
      <c r="D37" s="1" t="s">
        <v>972</v>
      </c>
      <c r="E37" s="6" t="s">
        <v>57</v>
      </c>
      <c r="F37" s="1" t="s">
        <v>90</v>
      </c>
      <c r="G37" s="1">
        <f t="shared" ref="G37:G68" si="1">SUM(I37:AI37)</f>
        <v>95</v>
      </c>
      <c r="H37" s="31"/>
      <c r="I37" s="7">
        <v>1</v>
      </c>
      <c r="J37" s="7"/>
      <c r="K37" s="7"/>
      <c r="L37" s="7"/>
      <c r="M37" s="7"/>
      <c r="N37" s="7">
        <v>9</v>
      </c>
      <c r="O37" s="7"/>
      <c r="P37" s="7"/>
      <c r="Q37" s="7"/>
      <c r="R37" s="7">
        <v>85</v>
      </c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36"/>
    </row>
    <row r="38" spans="1:35" s="11" customFormat="1" ht="18" customHeight="1">
      <c r="A38" s="1">
        <v>34</v>
      </c>
      <c r="B38" s="1">
        <v>9197</v>
      </c>
      <c r="C38" s="5" t="s">
        <v>1004</v>
      </c>
      <c r="D38" s="1" t="s">
        <v>972</v>
      </c>
      <c r="E38" s="6" t="s">
        <v>57</v>
      </c>
      <c r="F38" s="1" t="s">
        <v>61</v>
      </c>
      <c r="G38" s="1">
        <f t="shared" si="1"/>
        <v>90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>
        <v>90</v>
      </c>
      <c r="Z38" s="7"/>
      <c r="AA38" s="7"/>
      <c r="AB38" s="7"/>
      <c r="AC38" s="7"/>
      <c r="AD38" s="7"/>
      <c r="AE38" s="7"/>
      <c r="AF38" s="7"/>
      <c r="AG38" s="7"/>
      <c r="AH38" s="7"/>
      <c r="AI38" s="36"/>
    </row>
    <row r="39" spans="1:35" s="11" customFormat="1" ht="18" customHeight="1">
      <c r="A39" s="1">
        <v>34</v>
      </c>
      <c r="B39" s="1">
        <v>22200</v>
      </c>
      <c r="C39" s="5" t="s">
        <v>1006</v>
      </c>
      <c r="D39" s="1" t="s">
        <v>972</v>
      </c>
      <c r="E39" s="6" t="s">
        <v>57</v>
      </c>
      <c r="F39" s="1" t="s">
        <v>90</v>
      </c>
      <c r="G39" s="1">
        <f t="shared" si="1"/>
        <v>90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>
        <v>90</v>
      </c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36"/>
    </row>
    <row r="40" spans="1:35" s="11" customFormat="1" ht="18" customHeight="1">
      <c r="A40" s="1">
        <v>36</v>
      </c>
      <c r="B40" s="1">
        <v>49495</v>
      </c>
      <c r="C40" s="5" t="s">
        <v>1007</v>
      </c>
      <c r="D40" s="1" t="s">
        <v>972</v>
      </c>
      <c r="E40" s="6" t="s">
        <v>57</v>
      </c>
      <c r="F40" s="1" t="s">
        <v>58</v>
      </c>
      <c r="G40" s="1">
        <f t="shared" si="1"/>
        <v>85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>
        <v>85</v>
      </c>
      <c r="AE40" s="7"/>
      <c r="AF40" s="7"/>
      <c r="AG40" s="7"/>
      <c r="AH40" s="7"/>
      <c r="AI40" s="36"/>
    </row>
    <row r="41" spans="1:35" s="11" customFormat="1" ht="18" customHeight="1">
      <c r="A41" s="1">
        <v>36</v>
      </c>
      <c r="B41" s="1">
        <v>42437</v>
      </c>
      <c r="C41" s="5" t="s">
        <v>1008</v>
      </c>
      <c r="D41" s="1" t="s">
        <v>972</v>
      </c>
      <c r="E41" s="6" t="s">
        <v>57</v>
      </c>
      <c r="F41" s="1" t="s">
        <v>58</v>
      </c>
      <c r="G41" s="1">
        <f t="shared" si="1"/>
        <v>85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>
        <v>85</v>
      </c>
      <c r="AD41" s="7"/>
      <c r="AE41" s="7"/>
      <c r="AF41" s="7"/>
      <c r="AG41" s="7"/>
      <c r="AH41" s="7"/>
      <c r="AI41" s="36"/>
    </row>
    <row r="42" spans="1:35" s="11" customFormat="1" ht="18" customHeight="1">
      <c r="A42" s="1">
        <v>36</v>
      </c>
      <c r="B42" s="1">
        <v>33845</v>
      </c>
      <c r="C42" s="5" t="s">
        <v>1009</v>
      </c>
      <c r="D42" s="1" t="s">
        <v>972</v>
      </c>
      <c r="E42" s="6" t="s">
        <v>57</v>
      </c>
      <c r="F42" s="1" t="s">
        <v>90</v>
      </c>
      <c r="G42" s="1">
        <f t="shared" si="1"/>
        <v>85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>
        <v>85</v>
      </c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36"/>
    </row>
    <row r="43" spans="1:35" s="11" customFormat="1" ht="18" customHeight="1">
      <c r="A43" s="1">
        <v>36</v>
      </c>
      <c r="B43" s="1">
        <v>48133</v>
      </c>
      <c r="C43" s="5" t="s">
        <v>1010</v>
      </c>
      <c r="D43" s="1" t="s">
        <v>972</v>
      </c>
      <c r="E43" s="6" t="s">
        <v>57</v>
      </c>
      <c r="F43" s="1" t="s">
        <v>58</v>
      </c>
      <c r="G43" s="1">
        <f t="shared" si="1"/>
        <v>85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>
        <v>85</v>
      </c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36"/>
    </row>
    <row r="44" spans="1:35" s="11" customFormat="1" ht="18" customHeight="1">
      <c r="A44" s="1">
        <v>40</v>
      </c>
      <c r="B44" s="1">
        <v>10867</v>
      </c>
      <c r="C44" s="5" t="s">
        <v>1016</v>
      </c>
      <c r="D44" s="1" t="s">
        <v>972</v>
      </c>
      <c r="E44" s="6" t="s">
        <v>57</v>
      </c>
      <c r="F44" s="1" t="s">
        <v>92</v>
      </c>
      <c r="G44" s="1">
        <f t="shared" si="1"/>
        <v>82</v>
      </c>
      <c r="H44" s="31"/>
      <c r="I44" s="7">
        <v>7</v>
      </c>
      <c r="J44" s="7"/>
      <c r="K44" s="7"/>
      <c r="L44" s="7"/>
      <c r="M44" s="7"/>
      <c r="N44" s="7"/>
      <c r="O44" s="7"/>
      <c r="P44" s="7"/>
      <c r="Q44" s="7"/>
      <c r="R44" s="7"/>
      <c r="S44" s="7">
        <v>75</v>
      </c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36"/>
    </row>
    <row r="45" spans="1:35" s="11" customFormat="1" ht="18" customHeight="1">
      <c r="A45" s="1">
        <v>41</v>
      </c>
      <c r="B45" s="1">
        <v>43225</v>
      </c>
      <c r="C45" s="5" t="s">
        <v>1012</v>
      </c>
      <c r="D45" s="1" t="s">
        <v>972</v>
      </c>
      <c r="E45" s="6" t="s">
        <v>57</v>
      </c>
      <c r="F45" s="1" t="s">
        <v>172</v>
      </c>
      <c r="G45" s="1">
        <f t="shared" si="1"/>
        <v>80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>
        <v>80</v>
      </c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36"/>
    </row>
    <row r="46" spans="1:35" s="11" customFormat="1" ht="18" customHeight="1">
      <c r="A46" s="1">
        <v>41</v>
      </c>
      <c r="B46" s="1">
        <v>56149</v>
      </c>
      <c r="C46" s="5" t="s">
        <v>1013</v>
      </c>
      <c r="D46" s="1" t="s">
        <v>972</v>
      </c>
      <c r="E46" s="6" t="s">
        <v>57</v>
      </c>
      <c r="F46" s="1" t="s">
        <v>58</v>
      </c>
      <c r="G46" s="1">
        <f t="shared" si="1"/>
        <v>80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>
        <v>80</v>
      </c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36"/>
    </row>
    <row r="47" spans="1:35" s="11" customFormat="1" ht="18" customHeight="1">
      <c r="A47" s="1">
        <v>41</v>
      </c>
      <c r="B47" s="1">
        <v>48397</v>
      </c>
      <c r="C47" s="5" t="s">
        <v>1014</v>
      </c>
      <c r="D47" s="1" t="s">
        <v>972</v>
      </c>
      <c r="E47" s="6" t="s">
        <v>57</v>
      </c>
      <c r="F47" s="1" t="s">
        <v>90</v>
      </c>
      <c r="G47" s="1">
        <f t="shared" si="1"/>
        <v>80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>
        <v>80</v>
      </c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36"/>
    </row>
    <row r="48" spans="1:35" s="11" customFormat="1" ht="18" customHeight="1">
      <c r="A48" s="1">
        <v>41</v>
      </c>
      <c r="B48" s="1">
        <v>45861</v>
      </c>
      <c r="C48" s="5" t="s">
        <v>1015</v>
      </c>
      <c r="D48" s="1" t="s">
        <v>972</v>
      </c>
      <c r="E48" s="6" t="s">
        <v>57</v>
      </c>
      <c r="F48" s="1" t="s">
        <v>61</v>
      </c>
      <c r="G48" s="1">
        <f t="shared" si="1"/>
        <v>80</v>
      </c>
      <c r="H48" s="31"/>
      <c r="I48" s="7"/>
      <c r="J48" s="7"/>
      <c r="K48" s="7"/>
      <c r="L48" s="7"/>
      <c r="M48" s="7"/>
      <c r="N48" s="7">
        <v>80</v>
      </c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36"/>
    </row>
    <row r="49" spans="1:35" s="11" customFormat="1" ht="18" customHeight="1">
      <c r="A49" s="1">
        <v>45</v>
      </c>
      <c r="B49" s="1">
        <v>44042</v>
      </c>
      <c r="C49" s="5" t="s">
        <v>1019</v>
      </c>
      <c r="D49" s="1" t="s">
        <v>972</v>
      </c>
      <c r="E49" s="6" t="s">
        <v>57</v>
      </c>
      <c r="F49" s="1" t="s">
        <v>63</v>
      </c>
      <c r="G49" s="1">
        <f t="shared" si="1"/>
        <v>70</v>
      </c>
      <c r="H49" s="31"/>
      <c r="I49" s="7">
        <v>10</v>
      </c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>
        <v>20</v>
      </c>
      <c r="X49" s="7"/>
      <c r="Y49" s="7"/>
      <c r="Z49" s="7"/>
      <c r="AA49" s="7">
        <v>20</v>
      </c>
      <c r="AB49" s="7"/>
      <c r="AC49" s="7"/>
      <c r="AD49" s="7"/>
      <c r="AE49" s="7"/>
      <c r="AF49" s="7"/>
      <c r="AG49" s="7"/>
      <c r="AH49" s="7">
        <v>20</v>
      </c>
      <c r="AI49" s="36"/>
    </row>
    <row r="50" spans="1:35" s="11" customFormat="1" ht="18" customHeight="1">
      <c r="A50" s="1">
        <v>46</v>
      </c>
      <c r="B50" s="1">
        <v>39021</v>
      </c>
      <c r="C50" s="5" t="s">
        <v>1017</v>
      </c>
      <c r="D50" s="1" t="s">
        <v>972</v>
      </c>
      <c r="E50" s="6" t="s">
        <v>57</v>
      </c>
      <c r="F50" s="1" t="s">
        <v>61</v>
      </c>
      <c r="G50" s="1">
        <f t="shared" si="1"/>
        <v>65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>
        <v>65</v>
      </c>
      <c r="Z50" s="7"/>
      <c r="AA50" s="7"/>
      <c r="AB50" s="7"/>
      <c r="AC50" s="7"/>
      <c r="AD50" s="7"/>
      <c r="AE50" s="7"/>
      <c r="AF50" s="7"/>
      <c r="AG50" s="7"/>
      <c r="AH50" s="7"/>
      <c r="AI50" s="36"/>
    </row>
    <row r="51" spans="1:35" s="11" customFormat="1" ht="18" customHeight="1">
      <c r="A51" s="1">
        <v>47</v>
      </c>
      <c r="B51" s="1">
        <v>10313</v>
      </c>
      <c r="C51" s="5" t="s">
        <v>1018</v>
      </c>
      <c r="D51" s="1" t="s">
        <v>972</v>
      </c>
      <c r="E51" s="6" t="s">
        <v>312</v>
      </c>
      <c r="F51" s="1" t="s">
        <v>58</v>
      </c>
      <c r="G51" s="1">
        <f t="shared" si="1"/>
        <v>60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>
        <v>60</v>
      </c>
      <c r="Z51" s="7"/>
      <c r="AA51" s="7"/>
      <c r="AB51" s="7"/>
      <c r="AC51" s="7"/>
      <c r="AD51" s="7"/>
      <c r="AE51" s="7"/>
      <c r="AF51" s="7"/>
      <c r="AG51" s="7"/>
      <c r="AH51" s="7"/>
      <c r="AI51" s="36"/>
    </row>
    <row r="52" spans="1:35" s="11" customFormat="1" ht="18" customHeight="1">
      <c r="A52" s="1">
        <v>48</v>
      </c>
      <c r="B52" s="1">
        <v>13284</v>
      </c>
      <c r="C52" s="5" t="s">
        <v>1020</v>
      </c>
      <c r="D52" s="1" t="s">
        <v>972</v>
      </c>
      <c r="E52" s="6" t="s">
        <v>1021</v>
      </c>
      <c r="F52" s="1" t="s">
        <v>1022</v>
      </c>
      <c r="G52" s="1">
        <f t="shared" si="1"/>
        <v>55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>
        <v>55</v>
      </c>
      <c r="Z52" s="7"/>
      <c r="AA52" s="7"/>
      <c r="AB52" s="7"/>
      <c r="AC52" s="7"/>
      <c r="AD52" s="7"/>
      <c r="AE52" s="7"/>
      <c r="AF52" s="7"/>
      <c r="AG52" s="7"/>
      <c r="AH52" s="7"/>
      <c r="AI52" s="36"/>
    </row>
    <row r="53" spans="1:35" s="11" customFormat="1" ht="18" customHeight="1">
      <c r="A53" s="1">
        <v>48</v>
      </c>
      <c r="B53" s="1">
        <v>9235</v>
      </c>
      <c r="C53" s="5" t="s">
        <v>1023</v>
      </c>
      <c r="D53" s="1" t="s">
        <v>972</v>
      </c>
      <c r="E53" s="6" t="s">
        <v>57</v>
      </c>
      <c r="F53" s="1" t="s">
        <v>92</v>
      </c>
      <c r="G53" s="1">
        <f t="shared" si="1"/>
        <v>55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>
        <v>55</v>
      </c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36"/>
    </row>
    <row r="54" spans="1:35" s="11" customFormat="1" ht="18" customHeight="1">
      <c r="A54" s="1">
        <v>48</v>
      </c>
      <c r="B54" s="1">
        <v>54515</v>
      </c>
      <c r="C54" s="5" t="s">
        <v>1062</v>
      </c>
      <c r="D54" s="1" t="s">
        <v>972</v>
      </c>
      <c r="E54" s="6" t="s">
        <v>57</v>
      </c>
      <c r="F54" s="1" t="s">
        <v>58</v>
      </c>
      <c r="G54" s="1">
        <f t="shared" si="1"/>
        <v>55</v>
      </c>
      <c r="H54" s="31"/>
      <c r="I54" s="7"/>
      <c r="J54" s="7"/>
      <c r="K54" s="7"/>
      <c r="L54" s="7">
        <v>55</v>
      </c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36"/>
    </row>
    <row r="55" spans="1:35" s="11" customFormat="1" ht="18" customHeight="1">
      <c r="A55" s="1">
        <v>51</v>
      </c>
      <c r="B55" s="1">
        <v>1978</v>
      </c>
      <c r="C55" s="5" t="s">
        <v>1024</v>
      </c>
      <c r="D55" s="1" t="s">
        <v>972</v>
      </c>
      <c r="E55" s="6" t="s">
        <v>57</v>
      </c>
      <c r="F55" s="1" t="s">
        <v>63</v>
      </c>
      <c r="G55" s="1">
        <f t="shared" si="1"/>
        <v>52</v>
      </c>
      <c r="H55" s="31"/>
      <c r="I55" s="7">
        <v>2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>
        <v>25</v>
      </c>
      <c r="AB55" s="7"/>
      <c r="AC55" s="7"/>
      <c r="AD55" s="7"/>
      <c r="AE55" s="7"/>
      <c r="AF55" s="7"/>
      <c r="AG55" s="7"/>
      <c r="AH55" s="7">
        <v>25</v>
      </c>
      <c r="AI55" s="36"/>
    </row>
    <row r="56" spans="1:35" s="11" customFormat="1" ht="18" customHeight="1">
      <c r="A56" s="1">
        <v>52</v>
      </c>
      <c r="B56" s="1">
        <v>30481</v>
      </c>
      <c r="C56" s="5" t="s">
        <v>1042</v>
      </c>
      <c r="D56" s="1" t="s">
        <v>972</v>
      </c>
      <c r="E56" s="6" t="s">
        <v>57</v>
      </c>
      <c r="F56" s="1" t="s">
        <v>135</v>
      </c>
      <c r="G56" s="1">
        <f t="shared" si="1"/>
        <v>50</v>
      </c>
      <c r="H56" s="31"/>
      <c r="I56" s="7"/>
      <c r="J56" s="7"/>
      <c r="K56" s="7">
        <v>40</v>
      </c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>
        <v>10</v>
      </c>
      <c r="AH56" s="7"/>
      <c r="AI56" s="36"/>
    </row>
    <row r="57" spans="1:35" s="11" customFormat="1" ht="18" customHeight="1">
      <c r="A57" s="1">
        <v>53</v>
      </c>
      <c r="B57" s="1">
        <v>1980</v>
      </c>
      <c r="C57" s="5" t="s">
        <v>1027</v>
      </c>
      <c r="D57" s="1" t="s">
        <v>972</v>
      </c>
      <c r="E57" s="6" t="s">
        <v>57</v>
      </c>
      <c r="F57" s="1" t="s">
        <v>63</v>
      </c>
      <c r="G57" s="1">
        <f t="shared" si="1"/>
        <v>47</v>
      </c>
      <c r="H57" s="31"/>
      <c r="I57" s="7">
        <v>7</v>
      </c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>
        <v>25</v>
      </c>
      <c r="X57" s="7"/>
      <c r="Y57" s="7"/>
      <c r="Z57" s="7"/>
      <c r="AA57" s="7">
        <v>15</v>
      </c>
      <c r="AB57" s="7"/>
      <c r="AC57" s="7"/>
      <c r="AD57" s="7"/>
      <c r="AE57" s="7"/>
      <c r="AF57" s="7"/>
      <c r="AG57" s="7"/>
      <c r="AH57" s="7"/>
      <c r="AI57" s="36"/>
    </row>
    <row r="58" spans="1:35" s="11" customFormat="1" ht="18" customHeight="1">
      <c r="A58" s="1">
        <v>54</v>
      </c>
      <c r="B58" s="1">
        <v>46721</v>
      </c>
      <c r="C58" s="5" t="s">
        <v>1025</v>
      </c>
      <c r="D58" s="1" t="s">
        <v>972</v>
      </c>
      <c r="E58" s="6" t="s">
        <v>57</v>
      </c>
      <c r="F58" s="1" t="s">
        <v>58</v>
      </c>
      <c r="G58" s="1">
        <f t="shared" si="1"/>
        <v>45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>
        <v>45</v>
      </c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36"/>
    </row>
    <row r="59" spans="1:35" s="11" customFormat="1" ht="18" customHeight="1">
      <c r="A59" s="1">
        <v>54</v>
      </c>
      <c r="B59" s="1">
        <v>57484</v>
      </c>
      <c r="C59" s="5" t="s">
        <v>1036</v>
      </c>
      <c r="D59" s="1" t="s">
        <v>972</v>
      </c>
      <c r="E59" s="6" t="s">
        <v>57</v>
      </c>
      <c r="F59" s="1" t="s">
        <v>66</v>
      </c>
      <c r="G59" s="1">
        <f t="shared" si="1"/>
        <v>45</v>
      </c>
      <c r="H59" s="31"/>
      <c r="I59" s="7"/>
      <c r="J59" s="7"/>
      <c r="K59" s="7">
        <v>25</v>
      </c>
      <c r="L59" s="7"/>
      <c r="M59" s="7"/>
      <c r="N59" s="7"/>
      <c r="O59" s="7"/>
      <c r="P59" s="7">
        <v>20</v>
      </c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36"/>
    </row>
    <row r="60" spans="1:35" s="11" customFormat="1" ht="18" customHeight="1">
      <c r="A60" s="1">
        <v>56</v>
      </c>
      <c r="B60" s="1">
        <v>49192</v>
      </c>
      <c r="C60" s="5" t="s">
        <v>1026</v>
      </c>
      <c r="D60" s="1" t="s">
        <v>972</v>
      </c>
      <c r="E60" s="6" t="s">
        <v>57</v>
      </c>
      <c r="F60" s="1" t="s">
        <v>63</v>
      </c>
      <c r="G60" s="1">
        <f t="shared" si="1"/>
        <v>43.5</v>
      </c>
      <c r="H60" s="31"/>
      <c r="I60" s="7">
        <v>3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>
        <v>17.5</v>
      </c>
      <c r="X60" s="7"/>
      <c r="Y60" s="7"/>
      <c r="Z60" s="7"/>
      <c r="AA60" s="7">
        <v>8</v>
      </c>
      <c r="AB60" s="7"/>
      <c r="AC60" s="7"/>
      <c r="AD60" s="7"/>
      <c r="AE60" s="7"/>
      <c r="AF60" s="7"/>
      <c r="AG60" s="7"/>
      <c r="AH60" s="7">
        <v>15</v>
      </c>
      <c r="AI60" s="36"/>
    </row>
    <row r="61" spans="1:35" s="11" customFormat="1" ht="18" customHeight="1">
      <c r="A61" s="1">
        <v>57</v>
      </c>
      <c r="B61" s="1">
        <v>59110</v>
      </c>
      <c r="C61" s="5" t="s">
        <v>1057</v>
      </c>
      <c r="D61" s="1" t="s">
        <v>972</v>
      </c>
      <c r="E61" s="6" t="s">
        <v>57</v>
      </c>
      <c r="F61" s="1" t="s">
        <v>66</v>
      </c>
      <c r="G61" s="1">
        <f t="shared" si="1"/>
        <v>39</v>
      </c>
      <c r="H61" s="31"/>
      <c r="I61" s="7"/>
      <c r="J61" s="7"/>
      <c r="K61" s="7">
        <v>35</v>
      </c>
      <c r="L61" s="7"/>
      <c r="M61" s="7"/>
      <c r="N61" s="7"/>
      <c r="O61" s="7"/>
      <c r="P61" s="7">
        <v>4</v>
      </c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36"/>
    </row>
    <row r="62" spans="1:35" s="11" customFormat="1" ht="18" customHeight="1">
      <c r="A62" s="1">
        <v>58</v>
      </c>
      <c r="B62" s="1">
        <v>6601</v>
      </c>
      <c r="C62" s="5" t="s">
        <v>1063</v>
      </c>
      <c r="D62" s="1" t="s">
        <v>972</v>
      </c>
      <c r="E62" s="6" t="s">
        <v>57</v>
      </c>
      <c r="F62" s="1" t="s">
        <v>66</v>
      </c>
      <c r="G62" s="1">
        <f t="shared" si="1"/>
        <v>30</v>
      </c>
      <c r="H62" s="31"/>
      <c r="I62" s="7"/>
      <c r="J62" s="7"/>
      <c r="K62" s="7">
        <v>30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36"/>
    </row>
    <row r="63" spans="1:35" s="11" customFormat="1" ht="18" customHeight="1">
      <c r="A63" s="1">
        <v>59</v>
      </c>
      <c r="B63" s="1">
        <v>5455</v>
      </c>
      <c r="C63" s="5" t="s">
        <v>1028</v>
      </c>
      <c r="D63" s="1" t="s">
        <v>972</v>
      </c>
      <c r="E63" s="6" t="s">
        <v>57</v>
      </c>
      <c r="F63" s="1" t="s">
        <v>135</v>
      </c>
      <c r="G63" s="1">
        <f t="shared" si="1"/>
        <v>25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>
        <v>25</v>
      </c>
      <c r="AH63" s="7"/>
      <c r="AI63" s="36"/>
    </row>
    <row r="64" spans="1:35" s="11" customFormat="1" ht="18" customHeight="1">
      <c r="A64" s="1">
        <v>59</v>
      </c>
      <c r="B64" s="1">
        <v>30619</v>
      </c>
      <c r="C64" s="5" t="s">
        <v>1029</v>
      </c>
      <c r="D64" s="1" t="s">
        <v>972</v>
      </c>
      <c r="E64" s="6" t="s">
        <v>57</v>
      </c>
      <c r="F64" s="1" t="s">
        <v>149</v>
      </c>
      <c r="G64" s="1">
        <f t="shared" si="1"/>
        <v>25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>
        <v>25</v>
      </c>
      <c r="AF64" s="7"/>
      <c r="AG64" s="7"/>
      <c r="AH64" s="7"/>
      <c r="AI64" s="36"/>
    </row>
    <row r="65" spans="1:35" s="11" customFormat="1" ht="18" customHeight="1">
      <c r="A65" s="1">
        <v>59</v>
      </c>
      <c r="B65" s="1">
        <v>51970</v>
      </c>
      <c r="C65" s="5" t="s">
        <v>1030</v>
      </c>
      <c r="D65" s="1" t="s">
        <v>972</v>
      </c>
      <c r="E65" s="6" t="s">
        <v>57</v>
      </c>
      <c r="F65" s="1" t="s">
        <v>58</v>
      </c>
      <c r="G65" s="1">
        <f t="shared" si="1"/>
        <v>25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>
        <v>25</v>
      </c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36"/>
    </row>
    <row r="66" spans="1:35" s="11" customFormat="1" ht="18" customHeight="1">
      <c r="A66" s="1">
        <v>59</v>
      </c>
      <c r="B66" s="1">
        <v>38478</v>
      </c>
      <c r="C66" s="5" t="s">
        <v>1031</v>
      </c>
      <c r="D66" s="1" t="s">
        <v>972</v>
      </c>
      <c r="E66" s="6" t="s">
        <v>57</v>
      </c>
      <c r="F66" s="1" t="s">
        <v>126</v>
      </c>
      <c r="G66" s="1">
        <f t="shared" si="1"/>
        <v>25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>
        <v>25</v>
      </c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36"/>
    </row>
    <row r="67" spans="1:35" s="11" customFormat="1" ht="18" customHeight="1">
      <c r="A67" s="1">
        <v>59</v>
      </c>
      <c r="B67" s="1">
        <v>41473</v>
      </c>
      <c r="C67" s="5" t="s">
        <v>1034</v>
      </c>
      <c r="D67" s="1" t="s">
        <v>972</v>
      </c>
      <c r="E67" s="6" t="s">
        <v>344</v>
      </c>
      <c r="F67" s="1" t="s">
        <v>63</v>
      </c>
      <c r="G67" s="1">
        <f t="shared" si="1"/>
        <v>25</v>
      </c>
      <c r="H67" s="31"/>
      <c r="I67" s="7">
        <v>5</v>
      </c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>
        <v>10</v>
      </c>
      <c r="AB67" s="7"/>
      <c r="AC67" s="7"/>
      <c r="AD67" s="7"/>
      <c r="AE67" s="7"/>
      <c r="AF67" s="7"/>
      <c r="AG67" s="7"/>
      <c r="AH67" s="7">
        <v>10</v>
      </c>
      <c r="AI67" s="36"/>
    </row>
    <row r="68" spans="1:35" s="11" customFormat="1" ht="18" customHeight="1">
      <c r="A68" s="1">
        <v>64</v>
      </c>
      <c r="B68" s="1">
        <v>8517</v>
      </c>
      <c r="C68" s="5" t="s">
        <v>1032</v>
      </c>
      <c r="D68" s="1" t="s">
        <v>972</v>
      </c>
      <c r="E68" s="6" t="s">
        <v>57</v>
      </c>
      <c r="F68" s="1" t="s">
        <v>135</v>
      </c>
      <c r="G68" s="1">
        <f t="shared" si="1"/>
        <v>20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>
        <v>20</v>
      </c>
      <c r="AH68" s="7"/>
      <c r="AI68" s="36"/>
    </row>
    <row r="69" spans="1:35" s="11" customFormat="1" ht="18" customHeight="1">
      <c r="A69" s="1">
        <v>64</v>
      </c>
      <c r="B69" s="1">
        <v>37963</v>
      </c>
      <c r="C69" s="5" t="s">
        <v>1033</v>
      </c>
      <c r="D69" s="1" t="s">
        <v>972</v>
      </c>
      <c r="E69" s="6" t="s">
        <v>57</v>
      </c>
      <c r="F69" s="1" t="s">
        <v>149</v>
      </c>
      <c r="G69" s="1">
        <f t="shared" ref="G69:G98" si="2">SUM(I69:AI69)</f>
        <v>20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>
        <v>20</v>
      </c>
      <c r="AF69" s="7"/>
      <c r="AG69" s="7"/>
      <c r="AH69" s="7"/>
      <c r="AI69" s="36"/>
    </row>
    <row r="70" spans="1:35" s="11" customFormat="1" ht="18" customHeight="1">
      <c r="A70" s="1">
        <v>64</v>
      </c>
      <c r="B70" s="1">
        <v>56857</v>
      </c>
      <c r="C70" s="5" t="s">
        <v>1035</v>
      </c>
      <c r="D70" s="1" t="s">
        <v>972</v>
      </c>
      <c r="E70" s="6" t="s">
        <v>57</v>
      </c>
      <c r="F70" s="1" t="s">
        <v>126</v>
      </c>
      <c r="G70" s="1">
        <f t="shared" si="2"/>
        <v>20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>
        <v>20</v>
      </c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36"/>
    </row>
    <row r="71" spans="1:35" s="11" customFormat="1" ht="18" customHeight="1">
      <c r="A71" s="1">
        <v>64</v>
      </c>
      <c r="B71" s="1">
        <v>38186</v>
      </c>
      <c r="C71" s="5" t="s">
        <v>1037</v>
      </c>
      <c r="D71" s="1" t="s">
        <v>972</v>
      </c>
      <c r="E71" s="6" t="s">
        <v>833</v>
      </c>
      <c r="F71" s="1" t="s">
        <v>439</v>
      </c>
      <c r="G71" s="1">
        <f t="shared" si="2"/>
        <v>20</v>
      </c>
      <c r="H71" s="31"/>
      <c r="I71" s="7"/>
      <c r="J71" s="7"/>
      <c r="K71" s="7"/>
      <c r="L71" s="7"/>
      <c r="M71" s="7"/>
      <c r="N71" s="7">
        <v>20</v>
      </c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36"/>
    </row>
    <row r="72" spans="1:35" s="11" customFormat="1" ht="18" customHeight="1">
      <c r="A72" s="1">
        <v>68</v>
      </c>
      <c r="B72" s="1">
        <v>2929</v>
      </c>
      <c r="C72" s="5" t="s">
        <v>1038</v>
      </c>
      <c r="D72" s="1" t="s">
        <v>972</v>
      </c>
      <c r="E72" s="6" t="s">
        <v>262</v>
      </c>
      <c r="F72" s="1" t="s">
        <v>254</v>
      </c>
      <c r="G72" s="1">
        <f t="shared" si="2"/>
        <v>15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>
        <v>15</v>
      </c>
      <c r="AH72" s="7"/>
      <c r="AI72" s="36"/>
    </row>
    <row r="73" spans="1:35" s="11" customFormat="1" ht="18" customHeight="1">
      <c r="A73" s="1">
        <v>68</v>
      </c>
      <c r="B73" s="1">
        <v>37839</v>
      </c>
      <c r="C73" s="5" t="s">
        <v>1039</v>
      </c>
      <c r="D73" s="1" t="s">
        <v>972</v>
      </c>
      <c r="E73" s="6" t="s">
        <v>57</v>
      </c>
      <c r="F73" s="1" t="s">
        <v>149</v>
      </c>
      <c r="G73" s="1">
        <f t="shared" si="2"/>
        <v>15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>
        <v>15</v>
      </c>
      <c r="AF73" s="7"/>
      <c r="AG73" s="7"/>
      <c r="AH73" s="7"/>
      <c r="AI73" s="36"/>
    </row>
    <row r="74" spans="1:35" s="11" customFormat="1" ht="18" customHeight="1">
      <c r="A74" s="1">
        <v>68</v>
      </c>
      <c r="B74" s="1">
        <v>59921</v>
      </c>
      <c r="C74" s="5" t="s">
        <v>1040</v>
      </c>
      <c r="D74" s="1" t="s">
        <v>972</v>
      </c>
      <c r="E74" s="6" t="s">
        <v>125</v>
      </c>
      <c r="F74" s="1" t="s">
        <v>126</v>
      </c>
      <c r="G74" s="1">
        <f t="shared" si="2"/>
        <v>15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>
        <v>15</v>
      </c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36"/>
    </row>
    <row r="75" spans="1:35" s="11" customFormat="1" ht="18" customHeight="1">
      <c r="A75" s="1">
        <v>68</v>
      </c>
      <c r="B75" s="1">
        <v>5355</v>
      </c>
      <c r="C75" s="5" t="s">
        <v>1041</v>
      </c>
      <c r="D75" s="1" t="s">
        <v>972</v>
      </c>
      <c r="E75" s="6" t="s">
        <v>57</v>
      </c>
      <c r="F75" s="1" t="s">
        <v>66</v>
      </c>
      <c r="G75" s="1">
        <f t="shared" si="2"/>
        <v>15</v>
      </c>
      <c r="H75" s="31"/>
      <c r="I75" s="7"/>
      <c r="J75" s="7"/>
      <c r="K75" s="7"/>
      <c r="L75" s="7"/>
      <c r="M75" s="7"/>
      <c r="N75" s="7"/>
      <c r="O75" s="7"/>
      <c r="P75" s="7">
        <v>15</v>
      </c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36"/>
    </row>
    <row r="76" spans="1:35" s="11" customFormat="1" ht="18" customHeight="1">
      <c r="A76" s="1">
        <v>72</v>
      </c>
      <c r="B76" s="1">
        <v>30495</v>
      </c>
      <c r="C76" s="5" t="s">
        <v>1043</v>
      </c>
      <c r="D76" s="1" t="s">
        <v>972</v>
      </c>
      <c r="E76" s="6" t="s">
        <v>57</v>
      </c>
      <c r="F76" s="1" t="s">
        <v>149</v>
      </c>
      <c r="G76" s="1">
        <f t="shared" si="2"/>
        <v>10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>
        <v>10</v>
      </c>
      <c r="AF76" s="7"/>
      <c r="AG76" s="7"/>
      <c r="AH76" s="7"/>
      <c r="AI76" s="36"/>
    </row>
    <row r="77" spans="1:35" s="11" customFormat="1" ht="18" customHeight="1">
      <c r="A77" s="1">
        <v>72</v>
      </c>
      <c r="B77" s="1">
        <v>31910</v>
      </c>
      <c r="C77" s="5" t="s">
        <v>1044</v>
      </c>
      <c r="D77" s="1" t="s">
        <v>972</v>
      </c>
      <c r="E77" s="6" t="s">
        <v>57</v>
      </c>
      <c r="F77" s="1" t="s">
        <v>126</v>
      </c>
      <c r="G77" s="1">
        <f t="shared" si="2"/>
        <v>10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>
        <v>10</v>
      </c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36"/>
    </row>
    <row r="78" spans="1:35" s="11" customFormat="1" ht="18" customHeight="1">
      <c r="A78" s="1">
        <v>72</v>
      </c>
      <c r="B78" s="1">
        <v>21222</v>
      </c>
      <c r="C78" s="5" t="s">
        <v>1045</v>
      </c>
      <c r="D78" s="1" t="s">
        <v>972</v>
      </c>
      <c r="E78" s="6" t="s">
        <v>57</v>
      </c>
      <c r="F78" s="1" t="s">
        <v>66</v>
      </c>
      <c r="G78" s="1">
        <f t="shared" si="2"/>
        <v>10</v>
      </c>
      <c r="H78" s="31"/>
      <c r="I78" s="7"/>
      <c r="J78" s="7"/>
      <c r="K78" s="7"/>
      <c r="L78" s="7"/>
      <c r="M78" s="7"/>
      <c r="N78" s="7"/>
      <c r="O78" s="7"/>
      <c r="P78" s="7">
        <v>10</v>
      </c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36"/>
    </row>
    <row r="79" spans="1:35" s="11" customFormat="1" ht="18" customHeight="1">
      <c r="A79" s="1">
        <v>72</v>
      </c>
      <c r="B79" s="1">
        <v>30600</v>
      </c>
      <c r="C79" s="5" t="s">
        <v>1046</v>
      </c>
      <c r="D79" s="1" t="s">
        <v>972</v>
      </c>
      <c r="E79" s="6" t="s">
        <v>1047</v>
      </c>
      <c r="F79" s="1" t="s">
        <v>109</v>
      </c>
      <c r="G79" s="1">
        <f t="shared" si="2"/>
        <v>10</v>
      </c>
      <c r="H79" s="31"/>
      <c r="I79" s="7"/>
      <c r="J79" s="7"/>
      <c r="K79" s="7"/>
      <c r="L79" s="7"/>
      <c r="M79" s="7"/>
      <c r="N79" s="7">
        <v>10</v>
      </c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36"/>
    </row>
    <row r="80" spans="1:35" s="11" customFormat="1" ht="18" customHeight="1">
      <c r="A80" s="1">
        <v>76</v>
      </c>
      <c r="B80" s="1">
        <v>8958</v>
      </c>
      <c r="C80" s="5" t="s">
        <v>1048</v>
      </c>
      <c r="D80" s="1" t="s">
        <v>972</v>
      </c>
      <c r="E80" s="6" t="s">
        <v>57</v>
      </c>
      <c r="F80" s="1" t="s">
        <v>135</v>
      </c>
      <c r="G80" s="1">
        <f t="shared" si="2"/>
        <v>8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>
        <v>8</v>
      </c>
      <c r="AH80" s="7"/>
      <c r="AI80" s="36"/>
    </row>
    <row r="81" spans="1:35" s="11" customFormat="1" ht="18" customHeight="1">
      <c r="A81" s="1">
        <v>76</v>
      </c>
      <c r="B81" s="1">
        <v>41881</v>
      </c>
      <c r="C81" s="5" t="s">
        <v>1049</v>
      </c>
      <c r="D81" s="1" t="s">
        <v>972</v>
      </c>
      <c r="E81" s="6" t="s">
        <v>57</v>
      </c>
      <c r="F81" s="1" t="s">
        <v>149</v>
      </c>
      <c r="G81" s="1">
        <f t="shared" si="2"/>
        <v>8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>
        <v>8</v>
      </c>
      <c r="AF81" s="7"/>
      <c r="AG81" s="7"/>
      <c r="AH81" s="7"/>
      <c r="AI81" s="36"/>
    </row>
    <row r="82" spans="1:35" s="11" customFormat="1" ht="18" customHeight="1">
      <c r="A82" s="1">
        <v>76</v>
      </c>
      <c r="B82" s="1">
        <v>58801</v>
      </c>
      <c r="C82" s="5" t="s">
        <v>1050</v>
      </c>
      <c r="D82" s="1" t="s">
        <v>972</v>
      </c>
      <c r="E82" s="6" t="s">
        <v>125</v>
      </c>
      <c r="F82" s="1" t="s">
        <v>126</v>
      </c>
      <c r="G82" s="1">
        <f t="shared" si="2"/>
        <v>8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>
        <v>8</v>
      </c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36"/>
    </row>
    <row r="83" spans="1:35" s="11" customFormat="1" ht="18" customHeight="1">
      <c r="A83" s="1">
        <v>76</v>
      </c>
      <c r="B83" s="1">
        <v>3734</v>
      </c>
      <c r="C83" s="5" t="s">
        <v>1051</v>
      </c>
      <c r="D83" s="1" t="s">
        <v>972</v>
      </c>
      <c r="E83" s="6" t="s">
        <v>57</v>
      </c>
      <c r="F83" s="1" t="s">
        <v>66</v>
      </c>
      <c r="G83" s="1">
        <f t="shared" si="2"/>
        <v>8</v>
      </c>
      <c r="H83" s="31"/>
      <c r="I83" s="7"/>
      <c r="J83" s="7"/>
      <c r="K83" s="7"/>
      <c r="L83" s="7"/>
      <c r="M83" s="7"/>
      <c r="N83" s="7"/>
      <c r="O83" s="7"/>
      <c r="P83" s="7">
        <v>8</v>
      </c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36"/>
    </row>
    <row r="84" spans="1:35" s="11" customFormat="1" ht="18" customHeight="1">
      <c r="A84" s="1">
        <v>76</v>
      </c>
      <c r="B84" s="1">
        <v>61417</v>
      </c>
      <c r="C84" s="5" t="s">
        <v>1052</v>
      </c>
      <c r="D84" s="1" t="s">
        <v>972</v>
      </c>
      <c r="E84" s="6" t="s">
        <v>57</v>
      </c>
      <c r="F84" s="1" t="s">
        <v>90</v>
      </c>
      <c r="G84" s="1">
        <f t="shared" si="2"/>
        <v>8</v>
      </c>
      <c r="H84" s="31"/>
      <c r="I84" s="7"/>
      <c r="J84" s="7"/>
      <c r="K84" s="7"/>
      <c r="L84" s="7"/>
      <c r="M84" s="7"/>
      <c r="N84" s="7">
        <v>8</v>
      </c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36"/>
    </row>
    <row r="85" spans="1:35" s="11" customFormat="1" ht="18" customHeight="1">
      <c r="A85" s="1">
        <v>81</v>
      </c>
      <c r="B85" s="1">
        <v>57294</v>
      </c>
      <c r="C85" s="5" t="s">
        <v>1053</v>
      </c>
      <c r="D85" s="1" t="s">
        <v>972</v>
      </c>
      <c r="E85" s="6" t="s">
        <v>57</v>
      </c>
      <c r="F85" s="1" t="s">
        <v>135</v>
      </c>
      <c r="G85" s="1">
        <f t="shared" si="2"/>
        <v>6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>
        <v>6</v>
      </c>
      <c r="AH85" s="7"/>
      <c r="AI85" s="36"/>
    </row>
    <row r="86" spans="1:35" s="11" customFormat="1" ht="18" customHeight="1">
      <c r="A86" s="1">
        <v>81</v>
      </c>
      <c r="B86" s="1">
        <v>58940</v>
      </c>
      <c r="C86" s="5" t="s">
        <v>1054</v>
      </c>
      <c r="D86" s="1" t="s">
        <v>972</v>
      </c>
      <c r="E86" s="6" t="s">
        <v>57</v>
      </c>
      <c r="F86" s="1" t="s">
        <v>149</v>
      </c>
      <c r="G86" s="1">
        <f t="shared" si="2"/>
        <v>6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>
        <v>6</v>
      </c>
      <c r="AF86" s="7"/>
      <c r="AG86" s="7"/>
      <c r="AH86" s="7"/>
      <c r="AI86" s="36"/>
    </row>
    <row r="87" spans="1:35" s="11" customFormat="1" ht="18" customHeight="1">
      <c r="A87" s="1">
        <v>81</v>
      </c>
      <c r="B87" s="1">
        <v>37842</v>
      </c>
      <c r="C87" s="5" t="s">
        <v>1055</v>
      </c>
      <c r="D87" s="1" t="s">
        <v>972</v>
      </c>
      <c r="E87" s="6" t="s">
        <v>57</v>
      </c>
      <c r="F87" s="1" t="s">
        <v>66</v>
      </c>
      <c r="G87" s="1">
        <f t="shared" si="2"/>
        <v>6</v>
      </c>
      <c r="H87" s="31"/>
      <c r="I87" s="7"/>
      <c r="J87" s="7"/>
      <c r="K87" s="7"/>
      <c r="L87" s="7"/>
      <c r="M87" s="7"/>
      <c r="N87" s="7"/>
      <c r="O87" s="7"/>
      <c r="P87" s="7">
        <v>6</v>
      </c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36"/>
    </row>
    <row r="88" spans="1:35" s="11" customFormat="1" ht="18" customHeight="1">
      <c r="A88" s="1">
        <v>84</v>
      </c>
      <c r="B88" s="1">
        <v>5095</v>
      </c>
      <c r="C88" s="5" t="s">
        <v>1307</v>
      </c>
      <c r="D88" s="1" t="s">
        <v>972</v>
      </c>
      <c r="E88" s="6" t="s">
        <v>1308</v>
      </c>
      <c r="F88" s="1" t="s">
        <v>92</v>
      </c>
      <c r="G88" s="1">
        <f t="shared" si="2"/>
        <v>5</v>
      </c>
      <c r="H88" s="31"/>
      <c r="I88" s="7">
        <v>5</v>
      </c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36"/>
    </row>
    <row r="89" spans="1:35" s="11" customFormat="1" ht="18" customHeight="1">
      <c r="A89" s="1">
        <v>84</v>
      </c>
      <c r="B89" s="1">
        <v>53071</v>
      </c>
      <c r="C89" s="5" t="s">
        <v>1338</v>
      </c>
      <c r="D89" s="1" t="s">
        <v>972</v>
      </c>
      <c r="E89" s="6" t="s">
        <v>1339</v>
      </c>
      <c r="F89" s="1" t="s">
        <v>90</v>
      </c>
      <c r="G89" s="1">
        <f t="shared" si="2"/>
        <v>5</v>
      </c>
      <c r="H89" s="31"/>
      <c r="I89" s="7">
        <v>5</v>
      </c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36"/>
    </row>
    <row r="90" spans="1:35" s="11" customFormat="1" ht="18" customHeight="1">
      <c r="A90" s="1">
        <v>86</v>
      </c>
      <c r="B90" s="1">
        <v>41618</v>
      </c>
      <c r="C90" s="5" t="s">
        <v>1056</v>
      </c>
      <c r="D90" s="1" t="s">
        <v>972</v>
      </c>
      <c r="E90" s="6" t="s">
        <v>57</v>
      </c>
      <c r="F90" s="1" t="s">
        <v>135</v>
      </c>
      <c r="G90" s="1">
        <f t="shared" si="2"/>
        <v>4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>
        <v>4</v>
      </c>
      <c r="AH90" s="7"/>
      <c r="AI90" s="36"/>
    </row>
    <row r="91" spans="1:35" s="11" customFormat="1" ht="18" customHeight="1">
      <c r="A91" s="1">
        <v>87</v>
      </c>
      <c r="B91" s="1">
        <v>30140</v>
      </c>
      <c r="C91" s="5" t="s">
        <v>1058</v>
      </c>
      <c r="D91" s="1" t="s">
        <v>972</v>
      </c>
      <c r="E91" s="6" t="s">
        <v>57</v>
      </c>
      <c r="F91" s="1" t="s">
        <v>135</v>
      </c>
      <c r="G91" s="1">
        <f t="shared" si="2"/>
        <v>3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>
        <v>3</v>
      </c>
      <c r="AH91" s="7"/>
      <c r="AI91" s="36"/>
    </row>
    <row r="92" spans="1:35" s="11" customFormat="1" ht="18" customHeight="1">
      <c r="A92" s="1">
        <v>87</v>
      </c>
      <c r="B92" s="1">
        <v>33318</v>
      </c>
      <c r="C92" s="5" t="s">
        <v>1059</v>
      </c>
      <c r="D92" s="1" t="s">
        <v>972</v>
      </c>
      <c r="E92" s="6" t="s">
        <v>57</v>
      </c>
      <c r="F92" s="1" t="s">
        <v>66</v>
      </c>
      <c r="G92" s="1">
        <f t="shared" si="2"/>
        <v>3</v>
      </c>
      <c r="H92" s="31"/>
      <c r="I92" s="7"/>
      <c r="J92" s="7"/>
      <c r="K92" s="7"/>
      <c r="L92" s="7"/>
      <c r="M92" s="7"/>
      <c r="N92" s="7"/>
      <c r="O92" s="7"/>
      <c r="P92" s="7">
        <v>3</v>
      </c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36"/>
    </row>
    <row r="93" spans="1:35" s="11" customFormat="1" ht="18" customHeight="1">
      <c r="A93" s="1">
        <v>87</v>
      </c>
      <c r="B93" s="1">
        <v>57266</v>
      </c>
      <c r="C93" s="5" t="s">
        <v>1309</v>
      </c>
      <c r="D93" s="1" t="s">
        <v>972</v>
      </c>
      <c r="E93" s="6" t="s">
        <v>57</v>
      </c>
      <c r="F93" s="1" t="s">
        <v>92</v>
      </c>
      <c r="G93" s="1">
        <f t="shared" si="2"/>
        <v>3</v>
      </c>
      <c r="H93" s="31"/>
      <c r="I93" s="7">
        <v>3</v>
      </c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36"/>
    </row>
    <row r="94" spans="1:35" s="11" customFormat="1" ht="18" customHeight="1">
      <c r="A94" s="1">
        <v>87</v>
      </c>
      <c r="B94" s="1">
        <v>20457</v>
      </c>
      <c r="C94" s="5" t="s">
        <v>1340</v>
      </c>
      <c r="D94" s="1" t="s">
        <v>972</v>
      </c>
      <c r="E94" s="6" t="s">
        <v>1330</v>
      </c>
      <c r="F94" s="1" t="s">
        <v>90</v>
      </c>
      <c r="G94" s="1">
        <f t="shared" si="2"/>
        <v>3</v>
      </c>
      <c r="H94" s="31"/>
      <c r="I94" s="7">
        <v>3</v>
      </c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36"/>
    </row>
    <row r="95" spans="1:35" s="11" customFormat="1" ht="18" customHeight="1">
      <c r="A95" s="1">
        <v>91</v>
      </c>
      <c r="B95" s="1">
        <v>55848</v>
      </c>
      <c r="C95" s="5" t="s">
        <v>1060</v>
      </c>
      <c r="D95" s="1" t="s">
        <v>972</v>
      </c>
      <c r="E95" s="6" t="s">
        <v>57</v>
      </c>
      <c r="F95" s="1" t="s">
        <v>135</v>
      </c>
      <c r="G95" s="1">
        <f t="shared" si="2"/>
        <v>2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>
        <v>2</v>
      </c>
      <c r="AH95" s="7"/>
      <c r="AI95" s="36"/>
    </row>
    <row r="96" spans="1:35" s="11" customFormat="1" ht="18" customHeight="1">
      <c r="A96" s="1">
        <v>91</v>
      </c>
      <c r="B96" s="1">
        <v>51750</v>
      </c>
      <c r="C96" s="5" t="s">
        <v>1061</v>
      </c>
      <c r="D96" s="1" t="s">
        <v>972</v>
      </c>
      <c r="E96" s="6" t="s">
        <v>57</v>
      </c>
      <c r="F96" s="1" t="s">
        <v>66</v>
      </c>
      <c r="G96" s="1">
        <f t="shared" si="2"/>
        <v>2</v>
      </c>
      <c r="H96" s="31"/>
      <c r="I96" s="7"/>
      <c r="J96" s="7"/>
      <c r="K96" s="7"/>
      <c r="L96" s="7"/>
      <c r="M96" s="7"/>
      <c r="N96" s="7"/>
      <c r="O96" s="7"/>
      <c r="P96" s="7">
        <v>2</v>
      </c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36"/>
    </row>
    <row r="97" spans="1:35" s="11" customFormat="1" ht="18" customHeight="1">
      <c r="A97" s="1">
        <v>91</v>
      </c>
      <c r="B97" s="1">
        <v>11558</v>
      </c>
      <c r="C97" s="5" t="s">
        <v>1341</v>
      </c>
      <c r="D97" s="1" t="s">
        <v>972</v>
      </c>
      <c r="E97" s="6" t="s">
        <v>57</v>
      </c>
      <c r="F97" s="1" t="s">
        <v>90</v>
      </c>
      <c r="G97" s="1">
        <f t="shared" si="2"/>
        <v>2</v>
      </c>
      <c r="H97" s="31"/>
      <c r="I97" s="7">
        <v>2</v>
      </c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36"/>
    </row>
    <row r="98" spans="1:35" s="11" customFormat="1" ht="18" customHeight="1">
      <c r="A98" s="1">
        <v>94</v>
      </c>
      <c r="B98" s="1">
        <v>34543</v>
      </c>
      <c r="C98" s="5" t="s">
        <v>1351</v>
      </c>
      <c r="D98" s="1" t="s">
        <v>972</v>
      </c>
      <c r="E98" s="6" t="s">
        <v>1352</v>
      </c>
      <c r="F98" s="1" t="s">
        <v>63</v>
      </c>
      <c r="G98" s="1">
        <f t="shared" si="2"/>
        <v>1</v>
      </c>
      <c r="H98" s="31"/>
      <c r="I98" s="7">
        <v>1</v>
      </c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36"/>
    </row>
    <row r="99" spans="1:35" ht="18" customHeight="1">
      <c r="A99" s="1"/>
      <c r="B99" s="1"/>
      <c r="C99" s="5"/>
      <c r="D99" s="1"/>
      <c r="E99" s="6"/>
      <c r="F99" s="1"/>
      <c r="G99" s="1"/>
      <c r="H99" s="28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34"/>
    </row>
    <row r="100" spans="1:35" ht="6.9" customHeight="1">
      <c r="A100" s="38"/>
      <c r="B100" s="33"/>
      <c r="C100" s="39"/>
      <c r="D100" s="33"/>
      <c r="E100" s="40"/>
      <c r="F100" s="33"/>
      <c r="G100" s="41"/>
      <c r="H100" s="33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37"/>
    </row>
    <row r="101" spans="1:35" s="8" customFormat="1" ht="12.75" customHeight="1">
      <c r="A101" s="13"/>
      <c r="B101" s="14"/>
      <c r="D101" s="14"/>
      <c r="E101" s="15"/>
      <c r="F101" s="14"/>
      <c r="G101" s="14"/>
      <c r="H101" s="14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</row>
  </sheetData>
  <sheetProtection algorithmName="SHA-512" hashValue="oCc6Itw6755U6azEgMvt2omLwoshhacElTWWCsWPqzS93NyVobNRStGRJb76u/J1Ihfi8lvR4ebjP2VeORN/Rg==" saltValue="9dK+pTLi08cmgmRfayMZXg==" spinCount="100000" sheet="1" selectLockedCells="1" selectUnlockedCells="1"/>
  <sortState xmlns:xlrd2="http://schemas.microsoft.com/office/spreadsheetml/2017/richdata2" ref="B5:AH98">
    <sortCondition descending="1" ref="G5:G98"/>
  </sortState>
  <mergeCells count="28">
    <mergeCell ref="A2:G2"/>
    <mergeCell ref="AG1:AG2"/>
    <mergeCell ref="I1:I2"/>
    <mergeCell ref="A1:G1"/>
    <mergeCell ref="AF1:AF2"/>
    <mergeCell ref="AE1:AE2"/>
    <mergeCell ref="AD1:AD2"/>
    <mergeCell ref="AC1:AC2"/>
    <mergeCell ref="AA1:AA2"/>
    <mergeCell ref="Z1:Z2"/>
    <mergeCell ref="Y1:Y2"/>
    <mergeCell ref="AB1:AB2"/>
    <mergeCell ref="W1:W2"/>
    <mergeCell ref="X1:X2"/>
    <mergeCell ref="J1:J2"/>
    <mergeCell ref="Q1:Q2"/>
    <mergeCell ref="AH1:AH2"/>
    <mergeCell ref="V1:V2"/>
    <mergeCell ref="S1:S2"/>
    <mergeCell ref="T1:T2"/>
    <mergeCell ref="R1:R2"/>
    <mergeCell ref="U1:U2"/>
    <mergeCell ref="K1:K2"/>
    <mergeCell ref="N1:N2"/>
    <mergeCell ref="M1:M2"/>
    <mergeCell ref="P1:P2"/>
    <mergeCell ref="O1:O2"/>
    <mergeCell ref="L1:L2"/>
  </mergeCells>
  <phoneticPr fontId="18" type="noConversion"/>
  <conditionalFormatting sqref="B1:C1048576">
    <cfRule type="duplicateValues" dxfId="86" priority="2"/>
  </conditionalFormatting>
  <conditionalFormatting sqref="B3:C3">
    <cfRule type="duplicateValues" dxfId="85" priority="13" stopIfTrue="1"/>
  </conditionalFormatting>
  <conditionalFormatting sqref="B8:C8 B10:C25 B38:C101">
    <cfRule type="expression" dxfId="84" priority="7074" stopIfTrue="1">
      <formula>AND(COUNTIF($B$10:$C$101, B8)+COUNTIF($B$8:$C$8, B8)&gt;1,NOT(ISBLANK(B8)))</formula>
    </cfRule>
  </conditionalFormatting>
  <conditionalFormatting sqref="B26:C37">
    <cfRule type="duplicateValues" dxfId="83" priority="7057" stopIfTrue="1"/>
    <cfRule type="duplicateValues" dxfId="82" priority="7058" stopIfTrue="1"/>
    <cfRule type="duplicateValues" dxfId="81" priority="7059" stopIfTrue="1"/>
    <cfRule type="duplicateValues" dxfId="80" priority="7060" stopIfTrue="1"/>
    <cfRule type="expression" dxfId="79" priority="7061" stopIfTrue="1">
      <formula>AND(COUNTIF($B$1:$C$2, B26)+COUNTIF($B$4:$C$4, B26)+COUNTIF($B$10:$C$65564, B26)&gt;1,NOT(ISBLANK(B26)))</formula>
    </cfRule>
  </conditionalFormatting>
  <conditionalFormatting sqref="B38:C98 B5:C25">
    <cfRule type="duplicateValues" dxfId="78" priority="7062" stopIfTrue="1"/>
  </conditionalFormatting>
  <conditionalFormatting sqref="B38:C99 B5:C25">
    <cfRule type="duplicateValues" dxfId="77" priority="7065" stopIfTrue="1"/>
    <cfRule type="duplicateValues" dxfId="76" priority="7066" stopIfTrue="1"/>
    <cfRule type="duplicateValues" dxfId="75" priority="7067" stopIfTrue="1"/>
  </conditionalFormatting>
  <conditionalFormatting sqref="B38:C65570 B1:C2 B4:C4 B8:C8 B10:C25">
    <cfRule type="expression" dxfId="74" priority="7051" stopIfTrue="1">
      <formula>AND(COUNTIF($B$1:$C$2, B1)+COUNTIF($B$4:$C$4, B1)+COUNTIF($B$8:$C$65570, B1)&gt;1,NOT(ISBLANK(B1)))</formula>
    </cfRule>
  </conditionalFormatting>
  <conditionalFormatting sqref="C99">
    <cfRule type="duplicateValues" dxfId="73" priority="1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W23"/>
  <sheetViews>
    <sheetView zoomScale="85" zoomScaleNormal="85" workbookViewId="0">
      <selection activeCell="A15" sqref="A15:A1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8.5546875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7" width="6.6640625" style="12" customWidth="1"/>
    <col min="18" max="18" width="7.33203125" style="12" bestFit="1" customWidth="1"/>
    <col min="19" max="19" width="7.33203125" style="12" customWidth="1"/>
    <col min="20" max="20" width="7.33203125" style="12" bestFit="1" customWidth="1"/>
    <col min="21" max="22" width="6.6640625" style="12" customWidth="1"/>
    <col min="23" max="23" width="1" style="3" customWidth="1"/>
    <col min="24" max="16384" width="9.109375" style="3"/>
  </cols>
  <sheetData>
    <row r="1" spans="1:23" ht="69" customHeight="1">
      <c r="A1" s="54"/>
      <c r="B1" s="55"/>
      <c r="C1" s="55"/>
      <c r="D1" s="55"/>
      <c r="E1" s="55"/>
      <c r="F1" s="55"/>
      <c r="G1" s="56"/>
      <c r="H1" s="27"/>
      <c r="I1" s="57" t="s">
        <v>1285</v>
      </c>
      <c r="J1" s="57" t="s">
        <v>0</v>
      </c>
      <c r="K1" s="57" t="s">
        <v>1</v>
      </c>
      <c r="L1" s="57" t="s">
        <v>7</v>
      </c>
      <c r="M1" s="57" t="s">
        <v>12</v>
      </c>
      <c r="N1" s="57" t="s">
        <v>14</v>
      </c>
      <c r="O1" s="57" t="s">
        <v>18</v>
      </c>
      <c r="P1" s="57" t="s">
        <v>26</v>
      </c>
      <c r="Q1" s="57" t="s">
        <v>28</v>
      </c>
      <c r="R1" s="57" t="s">
        <v>30</v>
      </c>
      <c r="S1" s="57" t="s">
        <v>33</v>
      </c>
      <c r="T1" s="57" t="s">
        <v>23</v>
      </c>
      <c r="U1" s="57" t="s">
        <v>38</v>
      </c>
      <c r="V1" s="57" t="s">
        <v>39</v>
      </c>
      <c r="W1" s="27"/>
    </row>
    <row r="2" spans="1:23" s="4" customFormat="1" ht="97.5" customHeight="1">
      <c r="A2" s="51" t="s">
        <v>1373</v>
      </c>
      <c r="B2" s="52"/>
      <c r="C2" s="52"/>
      <c r="D2" s="52"/>
      <c r="E2" s="52"/>
      <c r="F2" s="52"/>
      <c r="G2" s="53"/>
      <c r="H2" s="2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45564</v>
      </c>
      <c r="K3" s="19">
        <v>45564</v>
      </c>
      <c r="L3" s="19">
        <v>45507</v>
      </c>
      <c r="M3" s="19">
        <v>45479</v>
      </c>
      <c r="N3" s="19">
        <v>45466</v>
      </c>
      <c r="O3" s="19">
        <v>45444</v>
      </c>
      <c r="P3" s="19">
        <v>45410</v>
      </c>
      <c r="Q3" s="19">
        <v>45388</v>
      </c>
      <c r="R3" s="19">
        <v>45381</v>
      </c>
      <c r="S3" s="19">
        <v>45368</v>
      </c>
      <c r="T3" s="19">
        <v>45360</v>
      </c>
      <c r="U3" s="19">
        <v>45347</v>
      </c>
      <c r="V3" s="19">
        <v>45326</v>
      </c>
      <c r="W3" s="34"/>
    </row>
    <row r="4" spans="1:23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48</v>
      </c>
      <c r="K4" s="21" t="s">
        <v>290</v>
      </c>
      <c r="L4" s="21" t="s">
        <v>53</v>
      </c>
      <c r="M4" s="21" t="s">
        <v>51</v>
      </c>
      <c r="N4" s="21" t="s">
        <v>290</v>
      </c>
      <c r="O4" s="21" t="s">
        <v>290</v>
      </c>
      <c r="P4" s="21" t="s">
        <v>290</v>
      </c>
      <c r="Q4" s="21" t="s">
        <v>290</v>
      </c>
      <c r="R4" s="21" t="s">
        <v>290</v>
      </c>
      <c r="S4" s="21" t="s">
        <v>290</v>
      </c>
      <c r="T4" s="21" t="s">
        <v>290</v>
      </c>
      <c r="U4" s="21" t="s">
        <v>290</v>
      </c>
      <c r="V4" s="21" t="s">
        <v>51</v>
      </c>
      <c r="W4" s="35"/>
    </row>
    <row r="5" spans="1:23" s="11" customFormat="1" ht="18" customHeight="1">
      <c r="A5" s="1">
        <v>1</v>
      </c>
      <c r="B5" s="1">
        <v>20018</v>
      </c>
      <c r="C5" s="5" t="s">
        <v>1064</v>
      </c>
      <c r="D5" s="1" t="s">
        <v>1065</v>
      </c>
      <c r="E5" s="6" t="s">
        <v>1066</v>
      </c>
      <c r="F5" s="1" t="s">
        <v>109</v>
      </c>
      <c r="G5" s="1">
        <f t="shared" ref="G5:G20" si="0">SUM(I5:V5)</f>
        <v>500</v>
      </c>
      <c r="H5" s="31"/>
      <c r="I5" s="7"/>
      <c r="J5" s="7"/>
      <c r="K5" s="7"/>
      <c r="L5" s="7">
        <v>300</v>
      </c>
      <c r="M5" s="7"/>
      <c r="N5" s="7"/>
      <c r="O5" s="7">
        <v>100</v>
      </c>
      <c r="P5" s="7">
        <v>100</v>
      </c>
      <c r="Q5" s="7"/>
      <c r="R5" s="7"/>
      <c r="S5" s="7"/>
      <c r="T5" s="7"/>
      <c r="U5" s="7"/>
      <c r="V5" s="7"/>
      <c r="W5" s="36"/>
    </row>
    <row r="6" spans="1:23" s="11" customFormat="1" ht="18" customHeight="1">
      <c r="A6" s="1">
        <v>2</v>
      </c>
      <c r="B6" s="1">
        <v>41728</v>
      </c>
      <c r="C6" s="5" t="s">
        <v>1067</v>
      </c>
      <c r="D6" s="1" t="s">
        <v>1065</v>
      </c>
      <c r="E6" s="6" t="s">
        <v>57</v>
      </c>
      <c r="F6" s="1" t="s">
        <v>58</v>
      </c>
      <c r="G6" s="1">
        <f t="shared" si="0"/>
        <v>489.5</v>
      </c>
      <c r="H6" s="31"/>
      <c r="I6" s="7">
        <v>7</v>
      </c>
      <c r="J6" s="7"/>
      <c r="K6" s="7">
        <v>47.5</v>
      </c>
      <c r="L6" s="7">
        <v>200</v>
      </c>
      <c r="M6" s="7"/>
      <c r="N6" s="7">
        <v>50</v>
      </c>
      <c r="O6" s="7"/>
      <c r="P6" s="7">
        <v>90</v>
      </c>
      <c r="Q6" s="7"/>
      <c r="R6" s="7"/>
      <c r="S6" s="7">
        <v>45</v>
      </c>
      <c r="T6" s="7"/>
      <c r="U6" s="7">
        <v>50</v>
      </c>
      <c r="V6" s="7"/>
      <c r="W6" s="36"/>
    </row>
    <row r="7" spans="1:23" s="11" customFormat="1" ht="18" customHeight="1">
      <c r="A7" s="1">
        <v>3</v>
      </c>
      <c r="B7" s="1">
        <v>19680</v>
      </c>
      <c r="C7" s="5" t="s">
        <v>1068</v>
      </c>
      <c r="D7" s="1" t="s">
        <v>1065</v>
      </c>
      <c r="E7" s="6" t="s">
        <v>57</v>
      </c>
      <c r="F7" s="1" t="s">
        <v>66</v>
      </c>
      <c r="G7" s="1">
        <f t="shared" si="0"/>
        <v>455</v>
      </c>
      <c r="H7" s="31"/>
      <c r="I7" s="7"/>
      <c r="J7" s="7"/>
      <c r="K7" s="7">
        <v>50</v>
      </c>
      <c r="L7" s="7">
        <v>215</v>
      </c>
      <c r="M7" s="7"/>
      <c r="N7" s="7"/>
      <c r="O7" s="7"/>
      <c r="P7" s="7">
        <v>95</v>
      </c>
      <c r="Q7" s="7"/>
      <c r="R7" s="7">
        <v>47.5</v>
      </c>
      <c r="S7" s="7">
        <v>47.5</v>
      </c>
      <c r="T7" s="7"/>
      <c r="U7" s="7"/>
      <c r="V7" s="7"/>
      <c r="W7" s="36"/>
    </row>
    <row r="8" spans="1:23" s="11" customFormat="1" ht="18" customHeight="1">
      <c r="A8" s="1">
        <v>4</v>
      </c>
      <c r="B8" s="1">
        <v>34166</v>
      </c>
      <c r="C8" s="5" t="s">
        <v>1069</v>
      </c>
      <c r="D8" s="1" t="s">
        <v>1065</v>
      </c>
      <c r="E8" s="6" t="s">
        <v>57</v>
      </c>
      <c r="F8" s="1" t="s">
        <v>92</v>
      </c>
      <c r="G8" s="1">
        <f t="shared" si="0"/>
        <v>355</v>
      </c>
      <c r="H8" s="31"/>
      <c r="I8" s="7">
        <v>10</v>
      </c>
      <c r="J8" s="7"/>
      <c r="K8" s="7"/>
      <c r="L8" s="7">
        <v>250</v>
      </c>
      <c r="M8" s="7"/>
      <c r="N8" s="7"/>
      <c r="O8" s="7">
        <v>95</v>
      </c>
      <c r="P8" s="7"/>
      <c r="Q8" s="7"/>
      <c r="R8" s="7"/>
      <c r="S8" s="7"/>
      <c r="T8" s="7"/>
      <c r="U8" s="7"/>
      <c r="V8" s="7"/>
      <c r="W8" s="36"/>
    </row>
    <row r="9" spans="1:23" s="11" customFormat="1" ht="18" customHeight="1">
      <c r="A9" s="1">
        <v>5</v>
      </c>
      <c r="B9" s="1">
        <v>31415</v>
      </c>
      <c r="C9" s="5" t="s">
        <v>1070</v>
      </c>
      <c r="D9" s="1" t="s">
        <v>1065</v>
      </c>
      <c r="E9" s="6" t="s">
        <v>57</v>
      </c>
      <c r="F9" s="1" t="s">
        <v>58</v>
      </c>
      <c r="G9" s="1">
        <f t="shared" si="0"/>
        <v>240</v>
      </c>
      <c r="H9" s="31"/>
      <c r="I9" s="7">
        <v>10</v>
      </c>
      <c r="J9" s="7"/>
      <c r="K9" s="7"/>
      <c r="L9" s="7">
        <v>230</v>
      </c>
      <c r="M9" s="7"/>
      <c r="N9" s="7"/>
      <c r="O9" s="7"/>
      <c r="P9" s="7"/>
      <c r="Q9" s="7"/>
      <c r="R9" s="7"/>
      <c r="S9" s="7"/>
      <c r="T9" s="7"/>
      <c r="U9" s="7"/>
      <c r="V9" s="7"/>
      <c r="W9" s="36"/>
    </row>
    <row r="10" spans="1:23" s="11" customFormat="1" ht="18" customHeight="1">
      <c r="A10" s="1">
        <v>6</v>
      </c>
      <c r="B10" s="1">
        <v>42259</v>
      </c>
      <c r="C10" s="5" t="s">
        <v>1071</v>
      </c>
      <c r="D10" s="1" t="s">
        <v>1065</v>
      </c>
      <c r="E10" s="6" t="s">
        <v>57</v>
      </c>
      <c r="F10" s="1" t="s">
        <v>58</v>
      </c>
      <c r="G10" s="1">
        <f t="shared" si="0"/>
        <v>122.5</v>
      </c>
      <c r="H10" s="31"/>
      <c r="I10" s="7"/>
      <c r="J10" s="7"/>
      <c r="K10" s="7"/>
      <c r="L10" s="7"/>
      <c r="M10" s="7"/>
      <c r="N10" s="7"/>
      <c r="O10" s="7"/>
      <c r="P10" s="7">
        <v>75</v>
      </c>
      <c r="Q10" s="7"/>
      <c r="R10" s="7"/>
      <c r="S10" s="7"/>
      <c r="T10" s="7"/>
      <c r="U10" s="7">
        <v>47.5</v>
      </c>
      <c r="V10" s="7"/>
      <c r="W10" s="36"/>
    </row>
    <row r="11" spans="1:23" s="11" customFormat="1" ht="18" customHeight="1">
      <c r="A11" s="1">
        <v>7</v>
      </c>
      <c r="B11" s="1">
        <v>5132</v>
      </c>
      <c r="C11" s="5" t="s">
        <v>1074</v>
      </c>
      <c r="D11" s="1" t="s">
        <v>1065</v>
      </c>
      <c r="E11" s="6" t="s">
        <v>595</v>
      </c>
      <c r="F11" s="1" t="s">
        <v>92</v>
      </c>
      <c r="G11" s="1">
        <f t="shared" si="0"/>
        <v>92</v>
      </c>
      <c r="H11" s="31"/>
      <c r="I11" s="7">
        <v>7</v>
      </c>
      <c r="J11" s="7"/>
      <c r="K11" s="7"/>
      <c r="L11" s="7"/>
      <c r="M11" s="7"/>
      <c r="N11" s="7"/>
      <c r="O11" s="7">
        <v>85</v>
      </c>
      <c r="P11" s="7"/>
      <c r="Q11" s="7"/>
      <c r="R11" s="7"/>
      <c r="S11" s="7"/>
      <c r="T11" s="7"/>
      <c r="U11" s="7"/>
      <c r="V11" s="7"/>
      <c r="W11" s="36"/>
    </row>
    <row r="12" spans="1:23" s="11" customFormat="1" ht="18" customHeight="1">
      <c r="A12" s="1">
        <v>8</v>
      </c>
      <c r="B12" s="1">
        <v>34143</v>
      </c>
      <c r="C12" s="5" t="s">
        <v>1072</v>
      </c>
      <c r="D12" s="1" t="s">
        <v>1065</v>
      </c>
      <c r="E12" s="6" t="s">
        <v>57</v>
      </c>
      <c r="F12" s="1" t="s">
        <v>92</v>
      </c>
      <c r="G12" s="1">
        <f t="shared" si="0"/>
        <v>90</v>
      </c>
      <c r="H12" s="31"/>
      <c r="I12" s="7"/>
      <c r="J12" s="7"/>
      <c r="K12" s="7"/>
      <c r="L12" s="7"/>
      <c r="M12" s="7"/>
      <c r="N12" s="7"/>
      <c r="O12" s="7">
        <v>90</v>
      </c>
      <c r="P12" s="7"/>
      <c r="Q12" s="7"/>
      <c r="R12" s="7"/>
      <c r="S12" s="7"/>
      <c r="T12" s="7"/>
      <c r="U12" s="7"/>
      <c r="V12" s="7"/>
      <c r="W12" s="36"/>
    </row>
    <row r="13" spans="1:23" s="11" customFormat="1" ht="18" customHeight="1">
      <c r="A13" s="1">
        <v>9</v>
      </c>
      <c r="B13" s="1">
        <v>861</v>
      </c>
      <c r="C13" s="5" t="s">
        <v>1073</v>
      </c>
      <c r="D13" s="1" t="s">
        <v>1065</v>
      </c>
      <c r="E13" s="6" t="s">
        <v>57</v>
      </c>
      <c r="F13" s="1" t="s">
        <v>61</v>
      </c>
      <c r="G13" s="1">
        <f t="shared" si="0"/>
        <v>85</v>
      </c>
      <c r="H13" s="31"/>
      <c r="I13" s="7"/>
      <c r="J13" s="7"/>
      <c r="K13" s="7"/>
      <c r="L13" s="7"/>
      <c r="M13" s="7"/>
      <c r="N13" s="7"/>
      <c r="O13" s="7"/>
      <c r="P13" s="7">
        <v>85</v>
      </c>
      <c r="Q13" s="7"/>
      <c r="R13" s="7"/>
      <c r="S13" s="7"/>
      <c r="T13" s="7"/>
      <c r="U13" s="7"/>
      <c r="V13" s="7"/>
      <c r="W13" s="36"/>
    </row>
    <row r="14" spans="1:23" s="11" customFormat="1" ht="18" customHeight="1">
      <c r="A14" s="1">
        <v>10</v>
      </c>
      <c r="B14" s="1">
        <v>61533</v>
      </c>
      <c r="C14" s="5" t="s">
        <v>1075</v>
      </c>
      <c r="D14" s="1" t="s">
        <v>1065</v>
      </c>
      <c r="E14" s="6" t="s">
        <v>57</v>
      </c>
      <c r="F14" s="1" t="s">
        <v>92</v>
      </c>
      <c r="G14" s="1">
        <f t="shared" si="0"/>
        <v>80</v>
      </c>
      <c r="H14" s="31"/>
      <c r="I14" s="7"/>
      <c r="J14" s="7"/>
      <c r="K14" s="7"/>
      <c r="L14" s="7"/>
      <c r="M14" s="7"/>
      <c r="N14" s="7"/>
      <c r="O14" s="7">
        <v>80</v>
      </c>
      <c r="P14" s="7"/>
      <c r="Q14" s="7"/>
      <c r="R14" s="7"/>
      <c r="S14" s="7"/>
      <c r="T14" s="7"/>
      <c r="U14" s="7"/>
      <c r="V14" s="7"/>
      <c r="W14" s="36"/>
    </row>
    <row r="15" spans="1:23" s="11" customFormat="1" ht="18" customHeight="1">
      <c r="A15" s="1">
        <v>11</v>
      </c>
      <c r="B15" s="1">
        <v>44139</v>
      </c>
      <c r="C15" s="5" t="s">
        <v>1076</v>
      </c>
      <c r="D15" s="1" t="s">
        <v>1065</v>
      </c>
      <c r="E15" s="6" t="s">
        <v>57</v>
      </c>
      <c r="F15" s="1" t="s">
        <v>58</v>
      </c>
      <c r="G15" s="1">
        <f t="shared" si="0"/>
        <v>50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>
        <v>50</v>
      </c>
      <c r="U15" s="7"/>
      <c r="V15" s="7"/>
      <c r="W15" s="36"/>
    </row>
    <row r="16" spans="1:23" s="11" customFormat="1" ht="18" customHeight="1">
      <c r="A16" s="1">
        <v>11</v>
      </c>
      <c r="B16" s="1">
        <v>39622</v>
      </c>
      <c r="C16" s="5" t="s">
        <v>1077</v>
      </c>
      <c r="D16" s="1" t="s">
        <v>1065</v>
      </c>
      <c r="E16" s="6" t="s">
        <v>57</v>
      </c>
      <c r="F16" s="1" t="s">
        <v>61</v>
      </c>
      <c r="G16" s="1">
        <f t="shared" si="0"/>
        <v>50</v>
      </c>
      <c r="H16" s="31"/>
      <c r="I16" s="7"/>
      <c r="J16" s="7"/>
      <c r="K16" s="7"/>
      <c r="L16" s="7"/>
      <c r="M16" s="7"/>
      <c r="N16" s="7"/>
      <c r="O16" s="7"/>
      <c r="P16" s="7"/>
      <c r="Q16" s="7">
        <v>50</v>
      </c>
      <c r="R16" s="7"/>
      <c r="S16" s="7"/>
      <c r="T16" s="7"/>
      <c r="U16" s="7"/>
      <c r="V16" s="7"/>
      <c r="W16" s="36"/>
    </row>
    <row r="17" spans="1:23" s="11" customFormat="1" ht="18" customHeight="1">
      <c r="A17" s="1">
        <v>13</v>
      </c>
      <c r="B17" s="1">
        <v>43810</v>
      </c>
      <c r="C17" s="5" t="s">
        <v>1080</v>
      </c>
      <c r="D17" s="1" t="s">
        <v>1065</v>
      </c>
      <c r="E17" s="6" t="s">
        <v>57</v>
      </c>
      <c r="F17" s="1" t="s">
        <v>66</v>
      </c>
      <c r="G17" s="1">
        <f t="shared" si="0"/>
        <v>35</v>
      </c>
      <c r="H17" s="31"/>
      <c r="I17" s="7"/>
      <c r="J17" s="7">
        <v>25</v>
      </c>
      <c r="K17" s="7"/>
      <c r="L17" s="7"/>
      <c r="M17" s="7">
        <v>10</v>
      </c>
      <c r="N17" s="7"/>
      <c r="O17" s="7"/>
      <c r="P17" s="7"/>
      <c r="Q17" s="7"/>
      <c r="R17" s="7"/>
      <c r="S17" s="7"/>
      <c r="T17" s="7"/>
      <c r="U17" s="7"/>
      <c r="V17" s="7"/>
      <c r="W17" s="36"/>
    </row>
    <row r="18" spans="1:23" s="11" customFormat="1" ht="18" customHeight="1">
      <c r="A18" s="1">
        <v>14</v>
      </c>
      <c r="B18" s="1">
        <v>7638</v>
      </c>
      <c r="C18" s="5" t="s">
        <v>1078</v>
      </c>
      <c r="D18" s="1" t="s">
        <v>1065</v>
      </c>
      <c r="E18" s="6" t="s">
        <v>57</v>
      </c>
      <c r="F18" s="1" t="s">
        <v>135</v>
      </c>
      <c r="G18" s="1">
        <f t="shared" si="0"/>
        <v>25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>
        <v>25</v>
      </c>
      <c r="W18" s="36"/>
    </row>
    <row r="19" spans="1:23" s="11" customFormat="1" ht="18" customHeight="1">
      <c r="A19" s="1">
        <v>15</v>
      </c>
      <c r="B19" s="1">
        <v>56702</v>
      </c>
      <c r="C19" s="5" t="s">
        <v>1079</v>
      </c>
      <c r="D19" s="1" t="s">
        <v>1065</v>
      </c>
      <c r="E19" s="6" t="s">
        <v>57</v>
      </c>
      <c r="F19" s="1" t="s">
        <v>135</v>
      </c>
      <c r="G19" s="1">
        <f t="shared" si="0"/>
        <v>20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>
        <v>20</v>
      </c>
      <c r="W19" s="36"/>
    </row>
    <row r="20" spans="1:23" s="11" customFormat="1" ht="18" customHeight="1">
      <c r="A20" s="1">
        <v>16</v>
      </c>
      <c r="B20" s="1">
        <v>49028</v>
      </c>
      <c r="C20" s="5" t="s">
        <v>1320</v>
      </c>
      <c r="D20" s="1" t="s">
        <v>1065</v>
      </c>
      <c r="E20" s="6" t="s">
        <v>1321</v>
      </c>
      <c r="F20" s="1" t="s">
        <v>90</v>
      </c>
      <c r="G20" s="1">
        <f t="shared" si="0"/>
        <v>10</v>
      </c>
      <c r="H20" s="31"/>
      <c r="I20" s="7">
        <v>10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36"/>
    </row>
    <row r="21" spans="1:23" ht="18" customHeight="1">
      <c r="A21" s="1"/>
      <c r="B21" s="1"/>
      <c r="C21" s="5"/>
      <c r="D21" s="1"/>
      <c r="E21" s="6"/>
      <c r="F21" s="1"/>
      <c r="G21" s="1"/>
      <c r="H21" s="28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34"/>
    </row>
    <row r="22" spans="1:23" ht="6.9" customHeight="1">
      <c r="A22" s="38"/>
      <c r="B22" s="33"/>
      <c r="C22" s="39"/>
      <c r="D22" s="33"/>
      <c r="E22" s="40"/>
      <c r="F22" s="33"/>
      <c r="G22" s="41"/>
      <c r="H22" s="33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37"/>
    </row>
    <row r="23" spans="1:23" s="8" customFormat="1" ht="12.75" customHeight="1">
      <c r="A23" s="13"/>
      <c r="B23" s="14"/>
      <c r="D23" s="14"/>
      <c r="E23" s="15"/>
      <c r="F23" s="14"/>
      <c r="G23" s="14"/>
      <c r="H23" s="14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</row>
  </sheetData>
  <sheetProtection algorithmName="SHA-512" hashValue="0J+/STLTN6H+JtaPPIF4Z6aB18H30C/HTN0EfVb18977sM8v1pFXWUWwgBfDZe+LU986sQmgMRoUOYkz32cAmQ==" saltValue="sLkWUMpn4uVGVMkqUNF//Q==" spinCount="100000" sheet="1" selectLockedCells="1" selectUnlockedCells="1"/>
  <sortState xmlns:xlrd2="http://schemas.microsoft.com/office/spreadsheetml/2017/richdata2" ref="B5:V20">
    <sortCondition descending="1" ref="G5:G20"/>
  </sortState>
  <mergeCells count="16">
    <mergeCell ref="I1:I2"/>
    <mergeCell ref="U1:U2"/>
    <mergeCell ref="V1:V2"/>
    <mergeCell ref="A2:G2"/>
    <mergeCell ref="A1:G1"/>
    <mergeCell ref="T1:T2"/>
    <mergeCell ref="R1:R2"/>
    <mergeCell ref="Q1:Q2"/>
    <mergeCell ref="S1:S2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72" priority="8" stopIfTrue="1"/>
  </conditionalFormatting>
  <conditionalFormatting sqref="B5:C20">
    <cfRule type="duplicateValues" dxfId="71" priority="2157" stopIfTrue="1"/>
  </conditionalFormatting>
  <conditionalFormatting sqref="B5:C21">
    <cfRule type="duplicateValues" dxfId="70" priority="2158" stopIfTrue="1"/>
    <cfRule type="duplicateValues" dxfId="69" priority="2159" stopIfTrue="1"/>
  </conditionalFormatting>
  <conditionalFormatting sqref="B21:C23">
    <cfRule type="expression" dxfId="68" priority="2162" stopIfTrue="1">
      <formula>AND(COUNTIF($B$21:$C$23, B21)+COUNTIF(#REF!, B21)&gt;1,NOT(ISBLANK(B21)))</formula>
    </cfRule>
  </conditionalFormatting>
  <conditionalFormatting sqref="B21:C65532 B1:C2 B4:C4">
    <cfRule type="expression" dxfId="67" priority="2163" stopIfTrue="1">
      <formula>AND(COUNTIF($B$1:$C$2, B1)+COUNTIF($B$4:$C$4, B1)+COUNTIF($B$21:$C$65532, B1)&gt;1,NOT(ISBLANK(B1)))</formula>
    </cfRule>
  </conditionalFormatting>
  <conditionalFormatting sqref="C21">
    <cfRule type="duplicateValues" dxfId="66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A22"/>
  <sheetViews>
    <sheetView zoomScale="80" zoomScaleNormal="80" workbookViewId="0">
      <selection activeCell="A14" sqref="A14:A15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3.44140625" style="10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2" width="7.44140625" style="12" bestFit="1" customWidth="1"/>
    <col min="13" max="19" width="6.6640625" style="12" customWidth="1"/>
    <col min="20" max="20" width="7.33203125" style="12" bestFit="1" customWidth="1"/>
    <col min="21" max="21" width="7.33203125" style="12" customWidth="1"/>
    <col min="22" max="23" width="7.33203125" style="12" bestFit="1" customWidth="1"/>
    <col min="24" max="26" width="6.6640625" style="12" customWidth="1"/>
    <col min="27" max="27" width="1" style="3" customWidth="1"/>
    <col min="28" max="16384" width="9.109375" style="3"/>
  </cols>
  <sheetData>
    <row r="1" spans="1:27" ht="69" customHeight="1">
      <c r="A1" s="54"/>
      <c r="B1" s="55"/>
      <c r="C1" s="55"/>
      <c r="D1" s="55"/>
      <c r="E1" s="55"/>
      <c r="F1" s="55"/>
      <c r="G1" s="56"/>
      <c r="H1" s="27"/>
      <c r="I1" s="57" t="s">
        <v>1285</v>
      </c>
      <c r="J1" s="57" t="s">
        <v>0</v>
      </c>
      <c r="K1" s="57" t="s">
        <v>4</v>
      </c>
      <c r="L1" s="57" t="s">
        <v>7</v>
      </c>
      <c r="M1" s="57" t="s">
        <v>10</v>
      </c>
      <c r="N1" s="57" t="s">
        <v>12</v>
      </c>
      <c r="O1" s="57" t="s">
        <v>14</v>
      </c>
      <c r="P1" s="57" t="s">
        <v>18</v>
      </c>
      <c r="Q1" s="57" t="s">
        <v>20</v>
      </c>
      <c r="R1" s="57" t="s">
        <v>23</v>
      </c>
      <c r="S1" s="57" t="s">
        <v>26</v>
      </c>
      <c r="T1" s="57" t="s">
        <v>30</v>
      </c>
      <c r="U1" s="57" t="s">
        <v>33</v>
      </c>
      <c r="V1" s="57" t="s">
        <v>23</v>
      </c>
      <c r="W1" s="57" t="s">
        <v>35</v>
      </c>
      <c r="X1" s="57" t="s">
        <v>37</v>
      </c>
      <c r="Y1" s="57" t="s">
        <v>38</v>
      </c>
      <c r="Z1" s="57" t="s">
        <v>39</v>
      </c>
      <c r="AA1" s="27"/>
    </row>
    <row r="2" spans="1:27" s="4" customFormat="1" ht="97.5" customHeight="1">
      <c r="A2" s="51" t="s">
        <v>1374</v>
      </c>
      <c r="B2" s="52"/>
      <c r="C2" s="52"/>
      <c r="D2" s="52"/>
      <c r="E2" s="52"/>
      <c r="F2" s="52"/>
      <c r="G2" s="53"/>
      <c r="H2" s="2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34"/>
    </row>
    <row r="3" spans="1:2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45564</v>
      </c>
      <c r="K3" s="19">
        <v>45542</v>
      </c>
      <c r="L3" s="19">
        <v>45507</v>
      </c>
      <c r="M3" s="19">
        <v>45487</v>
      </c>
      <c r="N3" s="19">
        <v>45479</v>
      </c>
      <c r="O3" s="19">
        <v>45466</v>
      </c>
      <c r="P3" s="19">
        <v>45444</v>
      </c>
      <c r="Q3" s="19">
        <v>45437</v>
      </c>
      <c r="R3" s="19">
        <v>45430</v>
      </c>
      <c r="S3" s="19">
        <v>45410</v>
      </c>
      <c r="T3" s="19">
        <v>45381</v>
      </c>
      <c r="U3" s="19">
        <v>45368</v>
      </c>
      <c r="V3" s="19">
        <v>45360</v>
      </c>
      <c r="W3" s="19">
        <v>45354</v>
      </c>
      <c r="X3" s="19">
        <v>45347</v>
      </c>
      <c r="Y3" s="19">
        <v>45347</v>
      </c>
      <c r="Z3" s="19">
        <v>45326</v>
      </c>
      <c r="AA3" s="34"/>
    </row>
    <row r="4" spans="1:27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48</v>
      </c>
      <c r="K4" s="21" t="s">
        <v>290</v>
      </c>
      <c r="L4" s="21" t="s">
        <v>53</v>
      </c>
      <c r="M4" s="21" t="s">
        <v>290</v>
      </c>
      <c r="N4" s="21" t="s">
        <v>51</v>
      </c>
      <c r="O4" s="21" t="s">
        <v>290</v>
      </c>
      <c r="P4" s="21" t="s">
        <v>290</v>
      </c>
      <c r="Q4" s="21" t="s">
        <v>290</v>
      </c>
      <c r="R4" s="21" t="s">
        <v>290</v>
      </c>
      <c r="S4" s="21" t="s">
        <v>290</v>
      </c>
      <c r="T4" s="21" t="s">
        <v>290</v>
      </c>
      <c r="U4" s="21" t="s">
        <v>290</v>
      </c>
      <c r="V4" s="21" t="s">
        <v>290</v>
      </c>
      <c r="W4" s="21" t="s">
        <v>290</v>
      </c>
      <c r="X4" s="21" t="s">
        <v>51</v>
      </c>
      <c r="Y4" s="21" t="s">
        <v>290</v>
      </c>
      <c r="Z4" s="21" t="s">
        <v>51</v>
      </c>
      <c r="AA4" s="35"/>
    </row>
    <row r="5" spans="1:27" s="11" customFormat="1" ht="18" customHeight="1">
      <c r="A5" s="1">
        <v>1</v>
      </c>
      <c r="B5" s="1">
        <v>5171</v>
      </c>
      <c r="C5" s="5" t="s">
        <v>1081</v>
      </c>
      <c r="D5" s="1" t="s">
        <v>1082</v>
      </c>
      <c r="E5" s="22" t="s">
        <v>57</v>
      </c>
      <c r="F5" s="23" t="s">
        <v>58</v>
      </c>
      <c r="G5" s="1">
        <f t="shared" ref="G5:G19" si="0">SUM(I5:Z5)</f>
        <v>637.5</v>
      </c>
      <c r="H5" s="32"/>
      <c r="I5" s="1">
        <v>10</v>
      </c>
      <c r="J5" s="1"/>
      <c r="K5" s="1">
        <v>50</v>
      </c>
      <c r="L5" s="1">
        <v>150</v>
      </c>
      <c r="M5" s="1"/>
      <c r="N5" s="1"/>
      <c r="O5" s="1">
        <v>47.5</v>
      </c>
      <c r="P5" s="1"/>
      <c r="Q5" s="1">
        <v>50</v>
      </c>
      <c r="R5" s="1">
        <v>50</v>
      </c>
      <c r="S5" s="1">
        <v>80</v>
      </c>
      <c r="T5" s="1">
        <v>50</v>
      </c>
      <c r="U5" s="1">
        <v>50</v>
      </c>
      <c r="V5" s="1"/>
      <c r="W5" s="1">
        <v>50</v>
      </c>
      <c r="X5" s="1"/>
      <c r="Y5" s="1">
        <v>50</v>
      </c>
      <c r="Z5" s="1"/>
      <c r="AA5" s="32"/>
    </row>
    <row r="6" spans="1:27" s="11" customFormat="1" ht="18" customHeight="1">
      <c r="A6" s="1">
        <v>2</v>
      </c>
      <c r="B6" s="1">
        <v>33712</v>
      </c>
      <c r="C6" s="5" t="s">
        <v>1083</v>
      </c>
      <c r="D6" s="1" t="s">
        <v>1082</v>
      </c>
      <c r="E6" s="22" t="s">
        <v>57</v>
      </c>
      <c r="F6" s="23" t="s">
        <v>58</v>
      </c>
      <c r="G6" s="1">
        <f t="shared" si="0"/>
        <v>457</v>
      </c>
      <c r="H6" s="32"/>
      <c r="I6" s="1">
        <v>7</v>
      </c>
      <c r="J6" s="1"/>
      <c r="K6" s="1">
        <v>47.5</v>
      </c>
      <c r="L6" s="1">
        <v>125</v>
      </c>
      <c r="M6" s="1"/>
      <c r="N6" s="1"/>
      <c r="O6" s="1">
        <v>45</v>
      </c>
      <c r="P6" s="1"/>
      <c r="Q6" s="1"/>
      <c r="R6" s="1">
        <v>47.5</v>
      </c>
      <c r="S6" s="1"/>
      <c r="T6" s="1">
        <v>45</v>
      </c>
      <c r="U6" s="1">
        <v>42.5</v>
      </c>
      <c r="V6" s="1">
        <v>50</v>
      </c>
      <c r="W6" s="1">
        <v>47.5</v>
      </c>
      <c r="X6" s="1"/>
      <c r="Y6" s="1"/>
      <c r="Z6" s="1"/>
      <c r="AA6" s="32"/>
    </row>
    <row r="7" spans="1:27" s="11" customFormat="1" ht="18" customHeight="1">
      <c r="A7" s="1">
        <v>3</v>
      </c>
      <c r="B7" s="1">
        <v>47179</v>
      </c>
      <c r="C7" s="5" t="s">
        <v>1084</v>
      </c>
      <c r="D7" s="1" t="s">
        <v>1082</v>
      </c>
      <c r="E7" s="22" t="s">
        <v>57</v>
      </c>
      <c r="F7" s="23" t="s">
        <v>90</v>
      </c>
      <c r="G7" s="1">
        <f t="shared" si="0"/>
        <v>222.5</v>
      </c>
      <c r="H7" s="32"/>
      <c r="I7" s="1"/>
      <c r="J7" s="1"/>
      <c r="K7" s="1"/>
      <c r="L7" s="1">
        <v>107.5</v>
      </c>
      <c r="M7" s="1"/>
      <c r="N7" s="1"/>
      <c r="O7" s="1"/>
      <c r="P7" s="1"/>
      <c r="Q7" s="1"/>
      <c r="R7" s="1">
        <v>45</v>
      </c>
      <c r="S7" s="1">
        <v>70</v>
      </c>
      <c r="T7" s="1"/>
      <c r="U7" s="1"/>
      <c r="V7" s="1"/>
      <c r="W7" s="1"/>
      <c r="X7" s="1"/>
      <c r="Y7" s="1"/>
      <c r="Z7" s="1"/>
      <c r="AA7" s="36"/>
    </row>
    <row r="8" spans="1:27" s="11" customFormat="1" ht="18" customHeight="1">
      <c r="A8" s="1">
        <v>4</v>
      </c>
      <c r="B8" s="1">
        <v>42800</v>
      </c>
      <c r="C8" s="5" t="s">
        <v>1085</v>
      </c>
      <c r="D8" s="1" t="s">
        <v>1082</v>
      </c>
      <c r="E8" s="22" t="s">
        <v>57</v>
      </c>
      <c r="F8" s="23" t="s">
        <v>58</v>
      </c>
      <c r="G8" s="1">
        <f t="shared" si="0"/>
        <v>217.5</v>
      </c>
      <c r="H8" s="32"/>
      <c r="I8" s="1">
        <v>5</v>
      </c>
      <c r="J8" s="1"/>
      <c r="K8" s="1"/>
      <c r="L8" s="1">
        <v>115</v>
      </c>
      <c r="M8" s="1">
        <v>50</v>
      </c>
      <c r="N8" s="1"/>
      <c r="O8" s="1"/>
      <c r="P8" s="1"/>
      <c r="Q8" s="1">
        <v>47.5</v>
      </c>
      <c r="R8" s="1"/>
      <c r="S8" s="1"/>
      <c r="T8" s="1"/>
      <c r="U8" s="1"/>
      <c r="V8" s="1"/>
      <c r="W8" s="1"/>
      <c r="X8" s="1"/>
      <c r="Y8" s="1"/>
      <c r="Z8" s="1"/>
      <c r="AA8" s="36"/>
    </row>
    <row r="9" spans="1:27" s="11" customFormat="1" ht="18" customHeight="1">
      <c r="A9" s="1">
        <v>5</v>
      </c>
      <c r="B9" s="1">
        <v>45019</v>
      </c>
      <c r="C9" s="5" t="s">
        <v>1086</v>
      </c>
      <c r="D9" s="1" t="s">
        <v>1082</v>
      </c>
      <c r="E9" s="22" t="s">
        <v>57</v>
      </c>
      <c r="F9" s="23" t="s">
        <v>329</v>
      </c>
      <c r="G9" s="1">
        <f t="shared" si="0"/>
        <v>50</v>
      </c>
      <c r="H9" s="32"/>
      <c r="I9" s="1"/>
      <c r="J9" s="1"/>
      <c r="K9" s="1"/>
      <c r="L9" s="1"/>
      <c r="M9" s="1"/>
      <c r="N9" s="1"/>
      <c r="O9" s="1"/>
      <c r="P9" s="1">
        <v>50</v>
      </c>
      <c r="Q9" s="1"/>
      <c r="R9" s="1"/>
      <c r="S9" s="1"/>
      <c r="T9" s="1"/>
      <c r="U9" s="1"/>
      <c r="V9" s="1"/>
      <c r="W9" s="1"/>
      <c r="X9" s="1"/>
      <c r="Y9" s="1"/>
      <c r="Z9" s="1"/>
      <c r="AA9" s="36"/>
    </row>
    <row r="10" spans="1:27" s="11" customFormat="1" ht="18" customHeight="1">
      <c r="A10" s="1">
        <v>6</v>
      </c>
      <c r="B10" s="1">
        <v>32880</v>
      </c>
      <c r="C10" s="5" t="s">
        <v>1087</v>
      </c>
      <c r="D10" s="1" t="s">
        <v>1082</v>
      </c>
      <c r="E10" s="22" t="s">
        <v>608</v>
      </c>
      <c r="F10" s="23" t="s">
        <v>92</v>
      </c>
      <c r="G10" s="1">
        <f t="shared" si="0"/>
        <v>47.5</v>
      </c>
      <c r="H10" s="32"/>
      <c r="I10" s="1"/>
      <c r="J10" s="1"/>
      <c r="K10" s="1"/>
      <c r="L10" s="1"/>
      <c r="M10" s="1"/>
      <c r="N10" s="1"/>
      <c r="O10" s="1"/>
      <c r="P10" s="1">
        <v>47.5</v>
      </c>
      <c r="Q10" s="1"/>
      <c r="R10" s="1"/>
      <c r="S10" s="1"/>
      <c r="T10" s="1"/>
      <c r="U10" s="1"/>
      <c r="V10" s="1"/>
      <c r="W10" s="1"/>
      <c r="X10" s="1"/>
      <c r="Y10" s="1"/>
      <c r="Z10" s="1"/>
      <c r="AA10" s="36"/>
    </row>
    <row r="11" spans="1:27" s="11" customFormat="1" ht="18" customHeight="1">
      <c r="A11" s="1">
        <v>7</v>
      </c>
      <c r="B11" s="1">
        <v>41032</v>
      </c>
      <c r="C11" s="5" t="s">
        <v>1090</v>
      </c>
      <c r="D11" s="1" t="s">
        <v>1082</v>
      </c>
      <c r="E11" s="22" t="s">
        <v>57</v>
      </c>
      <c r="F11" s="23" t="s">
        <v>66</v>
      </c>
      <c r="G11" s="1">
        <f t="shared" si="0"/>
        <v>37.5</v>
      </c>
      <c r="H11" s="32"/>
      <c r="I11" s="1"/>
      <c r="J11" s="1">
        <v>25</v>
      </c>
      <c r="K11" s="1"/>
      <c r="L11" s="1"/>
      <c r="M11" s="1"/>
      <c r="N11" s="1">
        <v>12.5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36"/>
    </row>
    <row r="12" spans="1:27" s="11" customFormat="1" ht="18" customHeight="1">
      <c r="A12" s="1">
        <v>8</v>
      </c>
      <c r="B12" s="1">
        <v>56471</v>
      </c>
      <c r="C12" s="5" t="s">
        <v>1088</v>
      </c>
      <c r="D12" s="1" t="s">
        <v>1082</v>
      </c>
      <c r="E12" s="6" t="s">
        <v>57</v>
      </c>
      <c r="F12" s="1" t="s">
        <v>135</v>
      </c>
      <c r="G12" s="1">
        <f t="shared" si="0"/>
        <v>15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>
        <v>15</v>
      </c>
      <c r="AA12" s="36"/>
    </row>
    <row r="13" spans="1:27" s="11" customFormat="1" ht="18" customHeight="1">
      <c r="A13" s="1">
        <v>9</v>
      </c>
      <c r="B13" s="1">
        <v>53264</v>
      </c>
      <c r="C13" s="5" t="s">
        <v>1089</v>
      </c>
      <c r="D13" s="1" t="s">
        <v>1082</v>
      </c>
      <c r="E13" s="22" t="s">
        <v>57</v>
      </c>
      <c r="F13" s="23" t="s">
        <v>149</v>
      </c>
      <c r="G13" s="1">
        <f t="shared" si="0"/>
        <v>12.5</v>
      </c>
      <c r="H13" s="32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>
        <v>12.5</v>
      </c>
      <c r="Y13" s="1"/>
      <c r="Z13" s="1"/>
      <c r="AA13" s="36"/>
    </row>
    <row r="14" spans="1:27" s="11" customFormat="1" ht="18" customHeight="1">
      <c r="A14" s="1">
        <v>10</v>
      </c>
      <c r="B14" s="1">
        <v>59916</v>
      </c>
      <c r="C14" s="5" t="s">
        <v>1091</v>
      </c>
      <c r="D14" s="1" t="s">
        <v>1082</v>
      </c>
      <c r="E14" s="22" t="s">
        <v>57</v>
      </c>
      <c r="F14" s="23" t="s">
        <v>149</v>
      </c>
      <c r="G14" s="1">
        <f t="shared" si="0"/>
        <v>10</v>
      </c>
      <c r="H14" s="32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>
        <v>10</v>
      </c>
      <c r="Y14" s="1"/>
      <c r="Z14" s="1"/>
      <c r="AA14" s="36"/>
    </row>
    <row r="15" spans="1:27" s="11" customFormat="1" ht="18" customHeight="1">
      <c r="A15" s="1">
        <v>10</v>
      </c>
      <c r="B15" s="1">
        <v>27324</v>
      </c>
      <c r="C15" s="5" t="s">
        <v>1355</v>
      </c>
      <c r="D15" s="1" t="s">
        <v>1082</v>
      </c>
      <c r="E15" s="22" t="s">
        <v>57</v>
      </c>
      <c r="F15" s="23" t="s">
        <v>63</v>
      </c>
      <c r="G15" s="1">
        <f t="shared" si="0"/>
        <v>10</v>
      </c>
      <c r="H15" s="32"/>
      <c r="I15" s="1">
        <v>10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36"/>
    </row>
    <row r="16" spans="1:27" s="11" customFormat="1" ht="18" customHeight="1">
      <c r="A16" s="1">
        <v>12</v>
      </c>
      <c r="B16" s="1">
        <v>55953</v>
      </c>
      <c r="C16" s="5" t="s">
        <v>1092</v>
      </c>
      <c r="D16" s="1" t="s">
        <v>1082</v>
      </c>
      <c r="E16" s="22" t="s">
        <v>57</v>
      </c>
      <c r="F16" s="23" t="s">
        <v>66</v>
      </c>
      <c r="G16" s="1">
        <f t="shared" si="0"/>
        <v>7.5</v>
      </c>
      <c r="H16" s="32"/>
      <c r="I16" s="1"/>
      <c r="J16" s="1"/>
      <c r="K16" s="1"/>
      <c r="L16" s="1"/>
      <c r="M16" s="1"/>
      <c r="N16" s="1">
        <v>7.5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36"/>
    </row>
    <row r="17" spans="1:27" s="11" customFormat="1" ht="18" customHeight="1">
      <c r="A17" s="1">
        <v>13</v>
      </c>
      <c r="B17" s="1">
        <v>41724</v>
      </c>
      <c r="C17" s="5" t="s">
        <v>1093</v>
      </c>
      <c r="D17" s="1" t="s">
        <v>1082</v>
      </c>
      <c r="E17" s="6" t="s">
        <v>57</v>
      </c>
      <c r="F17" s="1" t="s">
        <v>135</v>
      </c>
      <c r="G17" s="1">
        <f t="shared" si="0"/>
        <v>6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>
        <v>6</v>
      </c>
      <c r="AA17" s="36"/>
    </row>
    <row r="18" spans="1:27" s="11" customFormat="1" ht="18" customHeight="1">
      <c r="A18" s="1">
        <v>14</v>
      </c>
      <c r="B18" s="1">
        <v>58758</v>
      </c>
      <c r="C18" s="5" t="s">
        <v>1094</v>
      </c>
      <c r="D18" s="1" t="s">
        <v>1082</v>
      </c>
      <c r="E18" s="6" t="s">
        <v>57</v>
      </c>
      <c r="F18" s="1" t="s">
        <v>135</v>
      </c>
      <c r="G18" s="1">
        <f t="shared" si="0"/>
        <v>4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>
        <v>4</v>
      </c>
      <c r="AA18" s="36"/>
    </row>
    <row r="19" spans="1:27" s="11" customFormat="1" ht="18" customHeight="1">
      <c r="A19" s="1">
        <v>15</v>
      </c>
      <c r="B19" s="1">
        <v>57577</v>
      </c>
      <c r="C19" s="5" t="s">
        <v>1095</v>
      </c>
      <c r="D19" s="1" t="s">
        <v>1082</v>
      </c>
      <c r="E19" s="22" t="s">
        <v>57</v>
      </c>
      <c r="F19" s="23" t="s">
        <v>135</v>
      </c>
      <c r="G19" s="1">
        <f t="shared" si="0"/>
        <v>3</v>
      </c>
      <c r="H19" s="32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>
        <v>3</v>
      </c>
      <c r="AA19" s="36"/>
    </row>
    <row r="20" spans="1:27" ht="18" customHeight="1">
      <c r="A20" s="1"/>
      <c r="B20" s="1"/>
      <c r="C20" s="5"/>
      <c r="D20" s="1"/>
      <c r="E20" s="6"/>
      <c r="F20" s="1"/>
      <c r="G20" s="1"/>
      <c r="H20" s="28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34"/>
    </row>
    <row r="21" spans="1:27" ht="6.9" customHeight="1">
      <c r="A21" s="38"/>
      <c r="B21" s="33"/>
      <c r="C21" s="39"/>
      <c r="D21" s="33"/>
      <c r="E21" s="40"/>
      <c r="F21" s="33"/>
      <c r="G21" s="41"/>
      <c r="H21" s="33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37"/>
    </row>
    <row r="22" spans="1:27" s="8" customFormat="1" ht="12.75" customHeight="1">
      <c r="A22" s="13"/>
      <c r="B22" s="14"/>
      <c r="D22" s="14"/>
      <c r="E22" s="15"/>
      <c r="F22" s="14"/>
      <c r="G22" s="14"/>
      <c r="H22" s="14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</sheetData>
  <sheetProtection algorithmName="SHA-512" hashValue="X7hx+xPMVR/tpD0io+kEAWrmfHRUAEo6le5WfORkNb35ynqaKOBaLgRy3Mtid8kQpm26hiFiz4MIhAZvqE01VQ==" saltValue="lLnBgAYQhLq+iuLSNYBTAQ==" spinCount="100000" sheet="1" selectLockedCells="1" selectUnlockedCells="1"/>
  <sortState xmlns:xlrd2="http://schemas.microsoft.com/office/spreadsheetml/2017/richdata2" ref="B5:Z19">
    <sortCondition descending="1" ref="G5:G19"/>
  </sortState>
  <mergeCells count="20">
    <mergeCell ref="J1:J2"/>
    <mergeCell ref="Z1:Z2"/>
    <mergeCell ref="A2:G2"/>
    <mergeCell ref="Y1:Y2"/>
    <mergeCell ref="I1:I2"/>
    <mergeCell ref="A1:G1"/>
    <mergeCell ref="X1:X2"/>
    <mergeCell ref="W1:W2"/>
    <mergeCell ref="T1:T2"/>
    <mergeCell ref="U1:U2"/>
    <mergeCell ref="S1:S2"/>
    <mergeCell ref="R1:R2"/>
    <mergeCell ref="Q1:Q2"/>
    <mergeCell ref="P1:P2"/>
    <mergeCell ref="L1:L2"/>
    <mergeCell ref="O1:O2"/>
    <mergeCell ref="N1:N2"/>
    <mergeCell ref="M1:M2"/>
    <mergeCell ref="K1:K2"/>
    <mergeCell ref="V1:V2"/>
  </mergeCells>
  <conditionalFormatting sqref="B3:C3">
    <cfRule type="duplicateValues" dxfId="65" priority="2" stopIfTrue="1"/>
  </conditionalFormatting>
  <conditionalFormatting sqref="B5:C19">
    <cfRule type="duplicateValues" dxfId="64" priority="2164" stopIfTrue="1"/>
  </conditionalFormatting>
  <conditionalFormatting sqref="B5:C20">
    <cfRule type="duplicateValues" dxfId="63" priority="2165" stopIfTrue="1"/>
  </conditionalFormatting>
  <conditionalFormatting sqref="B20:C22">
    <cfRule type="duplicateValues" dxfId="62" priority="2167" stopIfTrue="1"/>
  </conditionalFormatting>
  <conditionalFormatting sqref="B20:C65537 B1:C2 B4:C4">
    <cfRule type="expression" dxfId="61" priority="2168" stopIfTrue="1">
      <formula>AND(COUNTIF($B$1:$C$2, B1)+COUNTIF($B$4:$C$4, B1)+COUNTIF($B$20:$C$65537, B1)&gt;1,NOT(ISBLANK(B1)))</formula>
    </cfRule>
  </conditionalFormatting>
  <conditionalFormatting sqref="C20">
    <cfRule type="duplicateValues" dxfId="60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I79"/>
  <sheetViews>
    <sheetView zoomScale="85" zoomScaleNormal="85" workbookViewId="0">
      <selection activeCell="G55" sqref="G1:G104857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customWidth="1"/>
    <col min="4" max="4" width="8.44140625" style="2" bestFit="1" customWidth="1"/>
    <col min="5" max="5" width="48.88671875" style="10" customWidth="1"/>
    <col min="6" max="6" width="7.6640625" style="2" customWidth="1"/>
    <col min="7" max="7" width="8" style="2" bestFit="1" customWidth="1"/>
    <col min="8" max="8" width="1" style="2" customWidth="1"/>
    <col min="9" max="34" width="6.6640625" style="12" customWidth="1"/>
    <col min="35" max="35" width="1" style="3" customWidth="1"/>
    <col min="36" max="16384" width="9.109375" style="3"/>
  </cols>
  <sheetData>
    <row r="1" spans="1:35" ht="69" customHeight="1">
      <c r="A1" s="54"/>
      <c r="B1" s="55"/>
      <c r="C1" s="55"/>
      <c r="D1" s="55"/>
      <c r="E1" s="55"/>
      <c r="F1" s="55"/>
      <c r="G1" s="56"/>
      <c r="H1" s="27"/>
      <c r="I1" s="57" t="s">
        <v>1285</v>
      </c>
      <c r="J1" s="57" t="s">
        <v>1279</v>
      </c>
      <c r="K1" s="57" t="s">
        <v>0</v>
      </c>
      <c r="L1" s="57" t="s">
        <v>1</v>
      </c>
      <c r="M1" s="57" t="s">
        <v>3</v>
      </c>
      <c r="N1" s="57" t="s">
        <v>7</v>
      </c>
      <c r="O1" s="57" t="s">
        <v>4</v>
      </c>
      <c r="P1" s="57" t="s">
        <v>10</v>
      </c>
      <c r="Q1" s="57" t="s">
        <v>12</v>
      </c>
      <c r="R1" s="57" t="s">
        <v>14</v>
      </c>
      <c r="S1" s="57" t="s">
        <v>16</v>
      </c>
      <c r="T1" s="57" t="s">
        <v>18</v>
      </c>
      <c r="U1" s="57" t="s">
        <v>20</v>
      </c>
      <c r="V1" s="57" t="s">
        <v>22</v>
      </c>
      <c r="W1" s="57" t="s">
        <v>23</v>
      </c>
      <c r="X1" s="57" t="s">
        <v>26</v>
      </c>
      <c r="Y1" s="57" t="s">
        <v>28</v>
      </c>
      <c r="Z1" s="57" t="s">
        <v>30</v>
      </c>
      <c r="AA1" s="57" t="s">
        <v>32</v>
      </c>
      <c r="AB1" s="57" t="s">
        <v>33</v>
      </c>
      <c r="AC1" s="57" t="s">
        <v>23</v>
      </c>
      <c r="AD1" s="57" t="s">
        <v>35</v>
      </c>
      <c r="AE1" s="57" t="s">
        <v>37</v>
      </c>
      <c r="AF1" s="57" t="s">
        <v>38</v>
      </c>
      <c r="AG1" s="57" t="s">
        <v>39</v>
      </c>
      <c r="AH1" s="57" t="s">
        <v>40</v>
      </c>
      <c r="AI1" s="27"/>
    </row>
    <row r="2" spans="1:35" s="4" customFormat="1" ht="65.099999999999994" customHeight="1">
      <c r="A2" s="51" t="s">
        <v>1375</v>
      </c>
      <c r="B2" s="52"/>
      <c r="C2" s="52"/>
      <c r="D2" s="52"/>
      <c r="E2" s="52"/>
      <c r="F2" s="52"/>
      <c r="G2" s="53"/>
      <c r="H2" s="2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34"/>
    </row>
    <row r="3" spans="1:3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45550</v>
      </c>
      <c r="N3" s="19">
        <v>45507</v>
      </c>
      <c r="O3" s="19">
        <v>45542</v>
      </c>
      <c r="P3" s="19">
        <v>45487</v>
      </c>
      <c r="Q3" s="19">
        <v>45480</v>
      </c>
      <c r="R3" s="19">
        <v>45466</v>
      </c>
      <c r="S3" s="19">
        <v>45459</v>
      </c>
      <c r="T3" s="19">
        <v>45444</v>
      </c>
      <c r="U3" s="19">
        <v>45437</v>
      </c>
      <c r="V3" s="19">
        <v>45431</v>
      </c>
      <c r="W3" s="19">
        <v>45430</v>
      </c>
      <c r="X3" s="19">
        <v>45410</v>
      </c>
      <c r="Y3" s="19">
        <v>45388</v>
      </c>
      <c r="Z3" s="19">
        <v>45381</v>
      </c>
      <c r="AA3" s="19">
        <v>45374</v>
      </c>
      <c r="AB3" s="19">
        <v>45368</v>
      </c>
      <c r="AC3" s="19">
        <v>45360</v>
      </c>
      <c r="AD3" s="19">
        <v>45354</v>
      </c>
      <c r="AE3" s="19">
        <v>45347</v>
      </c>
      <c r="AF3" s="19">
        <v>45347</v>
      </c>
      <c r="AG3" s="19">
        <v>45326</v>
      </c>
      <c r="AH3" s="19">
        <v>45325</v>
      </c>
      <c r="AI3" s="34"/>
    </row>
    <row r="4" spans="1:35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290</v>
      </c>
      <c r="K4" s="21" t="s">
        <v>48</v>
      </c>
      <c r="L4" s="21" t="s">
        <v>290</v>
      </c>
      <c r="M4" s="21" t="s">
        <v>51</v>
      </c>
      <c r="N4" s="21" t="s">
        <v>53</v>
      </c>
      <c r="O4" s="21" t="s">
        <v>290</v>
      </c>
      <c r="P4" s="21" t="s">
        <v>290</v>
      </c>
      <c r="Q4" s="21" t="s">
        <v>51</v>
      </c>
      <c r="R4" s="21" t="s">
        <v>290</v>
      </c>
      <c r="S4" s="21" t="s">
        <v>290</v>
      </c>
      <c r="T4" s="21" t="s">
        <v>290</v>
      </c>
      <c r="U4" s="21" t="s">
        <v>290</v>
      </c>
      <c r="V4" s="21" t="s">
        <v>51</v>
      </c>
      <c r="W4" s="21" t="s">
        <v>290</v>
      </c>
      <c r="X4" s="21" t="s">
        <v>290</v>
      </c>
      <c r="Y4" s="21" t="s">
        <v>290</v>
      </c>
      <c r="Z4" s="21" t="s">
        <v>290</v>
      </c>
      <c r="AA4" s="21" t="s">
        <v>51</v>
      </c>
      <c r="AB4" s="21" t="s">
        <v>290</v>
      </c>
      <c r="AC4" s="21" t="s">
        <v>290</v>
      </c>
      <c r="AD4" s="21" t="s">
        <v>290</v>
      </c>
      <c r="AE4" s="21" t="s">
        <v>51</v>
      </c>
      <c r="AF4" s="21" t="s">
        <v>290</v>
      </c>
      <c r="AG4" s="21" t="s">
        <v>51</v>
      </c>
      <c r="AH4" s="21" t="s">
        <v>51</v>
      </c>
      <c r="AI4" s="35"/>
    </row>
    <row r="5" spans="1:35" s="11" customFormat="1" ht="18" customHeight="1">
      <c r="A5" s="1">
        <v>1</v>
      </c>
      <c r="B5" s="1">
        <v>525</v>
      </c>
      <c r="C5" s="5" t="s">
        <v>1096</v>
      </c>
      <c r="D5" s="1" t="s">
        <v>1097</v>
      </c>
      <c r="E5" s="5" t="s">
        <v>57</v>
      </c>
      <c r="F5" s="1" t="s">
        <v>58</v>
      </c>
      <c r="G5" s="1">
        <f t="shared" ref="G5:G36" si="0">SUM(I5:AH5)</f>
        <v>805</v>
      </c>
      <c r="H5" s="32"/>
      <c r="I5" s="1">
        <v>10</v>
      </c>
      <c r="J5" s="1"/>
      <c r="K5" s="1"/>
      <c r="L5" s="1">
        <v>95</v>
      </c>
      <c r="M5" s="1"/>
      <c r="N5" s="1">
        <v>300</v>
      </c>
      <c r="O5" s="1"/>
      <c r="P5" s="1"/>
      <c r="Q5" s="1"/>
      <c r="R5" s="1">
        <v>100</v>
      </c>
      <c r="S5" s="1"/>
      <c r="T5" s="1"/>
      <c r="U5" s="1"/>
      <c r="V5" s="1"/>
      <c r="W5" s="1">
        <v>50</v>
      </c>
      <c r="X5" s="1">
        <v>100</v>
      </c>
      <c r="Y5" s="1"/>
      <c r="Z5" s="1">
        <v>50</v>
      </c>
      <c r="AA5" s="1"/>
      <c r="AB5" s="1">
        <v>100</v>
      </c>
      <c r="AC5" s="1"/>
      <c r="AD5" s="1"/>
      <c r="AE5" s="1"/>
      <c r="AF5" s="1"/>
      <c r="AG5" s="1"/>
      <c r="AH5" s="1"/>
      <c r="AI5" s="36"/>
    </row>
    <row r="6" spans="1:35" s="11" customFormat="1" ht="18" customHeight="1">
      <c r="A6" s="1">
        <v>2</v>
      </c>
      <c r="B6" s="1">
        <v>556</v>
      </c>
      <c r="C6" s="5" t="s">
        <v>1098</v>
      </c>
      <c r="D6" s="1" t="s">
        <v>1097</v>
      </c>
      <c r="E6" s="5" t="s">
        <v>57</v>
      </c>
      <c r="F6" s="1" t="s">
        <v>58</v>
      </c>
      <c r="G6" s="1">
        <f t="shared" si="0"/>
        <v>565</v>
      </c>
      <c r="H6" s="32"/>
      <c r="I6" s="1">
        <v>5</v>
      </c>
      <c r="J6" s="1"/>
      <c r="K6" s="1"/>
      <c r="L6" s="1">
        <v>100</v>
      </c>
      <c r="M6" s="1"/>
      <c r="N6" s="1">
        <v>180</v>
      </c>
      <c r="O6" s="1"/>
      <c r="P6" s="1"/>
      <c r="Q6" s="1"/>
      <c r="R6" s="1">
        <v>90</v>
      </c>
      <c r="S6" s="1"/>
      <c r="T6" s="1"/>
      <c r="U6" s="1"/>
      <c r="V6" s="1"/>
      <c r="W6" s="1"/>
      <c r="X6" s="1">
        <v>95</v>
      </c>
      <c r="Y6" s="1"/>
      <c r="Z6" s="1"/>
      <c r="AA6" s="1"/>
      <c r="AB6" s="1">
        <v>95</v>
      </c>
      <c r="AC6" s="1"/>
      <c r="AD6" s="1"/>
      <c r="AE6" s="1"/>
      <c r="AF6" s="1"/>
      <c r="AG6" s="1"/>
      <c r="AH6" s="1"/>
      <c r="AI6" s="36"/>
    </row>
    <row r="7" spans="1:35" s="11" customFormat="1" ht="18" customHeight="1">
      <c r="A7" s="1">
        <v>3</v>
      </c>
      <c r="B7" s="1">
        <v>18667</v>
      </c>
      <c r="C7" s="5" t="s">
        <v>1100</v>
      </c>
      <c r="D7" s="1" t="s">
        <v>1097</v>
      </c>
      <c r="E7" s="5" t="s">
        <v>1101</v>
      </c>
      <c r="F7" s="1" t="s">
        <v>90</v>
      </c>
      <c r="G7" s="1">
        <f t="shared" si="0"/>
        <v>445</v>
      </c>
      <c r="H7" s="32"/>
      <c r="I7" s="1"/>
      <c r="J7" s="1"/>
      <c r="K7" s="1"/>
      <c r="L7" s="1">
        <v>85</v>
      </c>
      <c r="M7" s="1"/>
      <c r="N7" s="1">
        <v>110</v>
      </c>
      <c r="O7" s="1"/>
      <c r="P7" s="1"/>
      <c r="Q7" s="1"/>
      <c r="R7" s="1">
        <v>80</v>
      </c>
      <c r="S7" s="1">
        <v>47.5</v>
      </c>
      <c r="T7" s="1"/>
      <c r="U7" s="1"/>
      <c r="V7" s="1"/>
      <c r="W7" s="1">
        <v>47.5</v>
      </c>
      <c r="X7" s="1">
        <v>75</v>
      </c>
      <c r="Y7" s="1"/>
      <c r="Z7" s="1"/>
      <c r="AA7" s="1"/>
      <c r="AB7" s="1"/>
      <c r="AC7" s="1"/>
      <c r="AD7" s="1"/>
      <c r="AE7" s="1"/>
      <c r="AF7" s="1"/>
      <c r="AG7" s="1"/>
      <c r="AH7" s="1"/>
      <c r="AI7" s="36"/>
    </row>
    <row r="8" spans="1:35" s="11" customFormat="1" ht="18" customHeight="1">
      <c r="A8" s="1">
        <v>4</v>
      </c>
      <c r="B8" s="1">
        <v>52419</v>
      </c>
      <c r="C8" s="5" t="s">
        <v>1099</v>
      </c>
      <c r="D8" s="1" t="s">
        <v>1097</v>
      </c>
      <c r="E8" s="5" t="s">
        <v>57</v>
      </c>
      <c r="F8" s="1" t="s">
        <v>58</v>
      </c>
      <c r="G8" s="1">
        <f t="shared" si="0"/>
        <v>425</v>
      </c>
      <c r="H8" s="32"/>
      <c r="I8" s="1"/>
      <c r="J8" s="1"/>
      <c r="K8" s="1"/>
      <c r="L8" s="1"/>
      <c r="M8" s="1"/>
      <c r="N8" s="1">
        <v>90</v>
      </c>
      <c r="O8" s="1">
        <v>50</v>
      </c>
      <c r="P8" s="1">
        <v>50</v>
      </c>
      <c r="Q8" s="1"/>
      <c r="R8" s="1">
        <v>85</v>
      </c>
      <c r="S8" s="1"/>
      <c r="T8" s="1"/>
      <c r="U8" s="1">
        <v>50</v>
      </c>
      <c r="V8" s="1"/>
      <c r="W8" s="1"/>
      <c r="X8" s="1"/>
      <c r="Y8" s="1"/>
      <c r="Z8" s="1"/>
      <c r="AA8" s="1"/>
      <c r="AB8" s="1"/>
      <c r="AC8" s="1">
        <v>50</v>
      </c>
      <c r="AD8" s="1">
        <v>50</v>
      </c>
      <c r="AE8" s="1"/>
      <c r="AF8" s="1"/>
      <c r="AG8" s="1"/>
      <c r="AH8" s="1"/>
      <c r="AI8" s="36"/>
    </row>
    <row r="9" spans="1:35" s="11" customFormat="1" ht="18" customHeight="1">
      <c r="A9" s="1">
        <v>5</v>
      </c>
      <c r="B9" s="1">
        <v>35565</v>
      </c>
      <c r="C9" s="5" t="s">
        <v>1102</v>
      </c>
      <c r="D9" s="1" t="s">
        <v>1097</v>
      </c>
      <c r="E9" s="5" t="s">
        <v>57</v>
      </c>
      <c r="F9" s="1" t="s">
        <v>58</v>
      </c>
      <c r="G9" s="1">
        <f t="shared" si="0"/>
        <v>420</v>
      </c>
      <c r="H9" s="32"/>
      <c r="I9" s="1"/>
      <c r="J9" s="1"/>
      <c r="K9" s="1"/>
      <c r="L9" s="1">
        <v>90</v>
      </c>
      <c r="M9" s="1"/>
      <c r="N9" s="1">
        <v>100</v>
      </c>
      <c r="O9" s="1"/>
      <c r="P9" s="1"/>
      <c r="Q9" s="1"/>
      <c r="R9" s="1"/>
      <c r="S9" s="1"/>
      <c r="T9" s="1"/>
      <c r="U9" s="1"/>
      <c r="V9" s="1"/>
      <c r="W9" s="1">
        <v>45</v>
      </c>
      <c r="X9" s="1"/>
      <c r="Y9" s="1"/>
      <c r="Z9" s="1">
        <v>47.5</v>
      </c>
      <c r="AA9" s="1"/>
      <c r="AB9" s="1">
        <v>90</v>
      </c>
      <c r="AC9" s="1">
        <v>47.5</v>
      </c>
      <c r="AD9" s="1"/>
      <c r="AE9" s="1"/>
      <c r="AF9" s="1"/>
      <c r="AG9" s="1"/>
      <c r="AH9" s="1"/>
      <c r="AI9" s="32"/>
    </row>
    <row r="10" spans="1:35" s="11" customFormat="1" ht="18" customHeight="1">
      <c r="A10" s="1">
        <v>6</v>
      </c>
      <c r="B10" s="1">
        <v>33130</v>
      </c>
      <c r="C10" s="5" t="s">
        <v>1103</v>
      </c>
      <c r="D10" s="1" t="s">
        <v>1097</v>
      </c>
      <c r="E10" s="5" t="s">
        <v>57</v>
      </c>
      <c r="F10" s="1" t="s">
        <v>61</v>
      </c>
      <c r="G10" s="1">
        <f t="shared" si="0"/>
        <v>325</v>
      </c>
      <c r="H10" s="32"/>
      <c r="I10" s="1"/>
      <c r="J10" s="1"/>
      <c r="K10" s="1"/>
      <c r="L10" s="1"/>
      <c r="M10" s="1"/>
      <c r="N10" s="1">
        <v>230</v>
      </c>
      <c r="O10" s="1"/>
      <c r="P10" s="1"/>
      <c r="Q10" s="1"/>
      <c r="R10" s="1">
        <v>95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32"/>
    </row>
    <row r="11" spans="1:35" s="11" customFormat="1" ht="18" customHeight="1">
      <c r="A11" s="1">
        <v>7</v>
      </c>
      <c r="B11" s="24">
        <v>4912</v>
      </c>
      <c r="C11" s="25" t="s">
        <v>1104</v>
      </c>
      <c r="D11" s="1" t="s">
        <v>1097</v>
      </c>
      <c r="E11" s="5" t="s">
        <v>57</v>
      </c>
      <c r="F11" s="1" t="s">
        <v>61</v>
      </c>
      <c r="G11" s="1">
        <f t="shared" si="0"/>
        <v>300</v>
      </c>
      <c r="H11" s="32"/>
      <c r="I11" s="24"/>
      <c r="J11" s="24"/>
      <c r="K11" s="24"/>
      <c r="L11" s="24"/>
      <c r="M11" s="24"/>
      <c r="N11" s="24">
        <v>160</v>
      </c>
      <c r="O11" s="24"/>
      <c r="P11" s="24"/>
      <c r="Q11" s="24"/>
      <c r="R11" s="24"/>
      <c r="S11" s="24"/>
      <c r="T11" s="24"/>
      <c r="U11" s="24"/>
      <c r="V11" s="24"/>
      <c r="W11" s="24"/>
      <c r="X11" s="24">
        <v>90</v>
      </c>
      <c r="Y11" s="24">
        <v>50</v>
      </c>
      <c r="Z11" s="24"/>
      <c r="AA11" s="24"/>
      <c r="AB11" s="24"/>
      <c r="AC11" s="24"/>
      <c r="AD11" s="24"/>
      <c r="AE11" s="24"/>
      <c r="AF11" s="24"/>
      <c r="AG11" s="24"/>
      <c r="AH11" s="24"/>
      <c r="AI11" s="32"/>
    </row>
    <row r="12" spans="1:35" s="11" customFormat="1" ht="18" customHeight="1">
      <c r="A12" s="1">
        <v>8</v>
      </c>
      <c r="B12" s="24">
        <v>35486</v>
      </c>
      <c r="C12" s="5" t="s">
        <v>1105</v>
      </c>
      <c r="D12" s="1" t="s">
        <v>1097</v>
      </c>
      <c r="E12" s="5" t="s">
        <v>57</v>
      </c>
      <c r="F12" s="1" t="s">
        <v>92</v>
      </c>
      <c r="G12" s="1">
        <f t="shared" si="0"/>
        <v>298</v>
      </c>
      <c r="H12" s="32"/>
      <c r="I12" s="1">
        <v>3</v>
      </c>
      <c r="J12" s="1"/>
      <c r="K12" s="1"/>
      <c r="L12" s="1"/>
      <c r="M12" s="1"/>
      <c r="N12" s="1">
        <v>200</v>
      </c>
      <c r="O12" s="1"/>
      <c r="P12" s="1"/>
      <c r="Q12" s="1"/>
      <c r="R12" s="1"/>
      <c r="S12" s="1"/>
      <c r="T12" s="1">
        <v>95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36"/>
    </row>
    <row r="13" spans="1:35" s="11" customFormat="1" ht="18" customHeight="1">
      <c r="A13" s="1">
        <v>9</v>
      </c>
      <c r="B13" s="1">
        <v>25727</v>
      </c>
      <c r="C13" s="5" t="s">
        <v>1106</v>
      </c>
      <c r="D13" s="1" t="s">
        <v>1097</v>
      </c>
      <c r="E13" s="5" t="s">
        <v>57</v>
      </c>
      <c r="F13" s="1" t="s">
        <v>109</v>
      </c>
      <c r="G13" s="1">
        <f t="shared" si="0"/>
        <v>270</v>
      </c>
      <c r="H13" s="32"/>
      <c r="I13" s="1"/>
      <c r="J13" s="1"/>
      <c r="K13" s="1"/>
      <c r="L13" s="1"/>
      <c r="M13" s="1"/>
      <c r="N13" s="1">
        <v>170</v>
      </c>
      <c r="O13" s="1"/>
      <c r="P13" s="1"/>
      <c r="Q13" s="1"/>
      <c r="R13" s="1"/>
      <c r="S13" s="1"/>
      <c r="T13" s="1">
        <v>100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32"/>
    </row>
    <row r="14" spans="1:35" s="11" customFormat="1" ht="18" customHeight="1">
      <c r="A14" s="1">
        <v>10</v>
      </c>
      <c r="B14" s="1">
        <v>54400</v>
      </c>
      <c r="C14" s="5" t="s">
        <v>1107</v>
      </c>
      <c r="D14" s="1" t="s">
        <v>1097</v>
      </c>
      <c r="E14" s="5" t="s">
        <v>57</v>
      </c>
      <c r="F14" s="1" t="s">
        <v>109</v>
      </c>
      <c r="G14" s="1">
        <f t="shared" si="0"/>
        <v>255</v>
      </c>
      <c r="H14" s="32"/>
      <c r="I14" s="1"/>
      <c r="J14" s="1"/>
      <c r="K14" s="1"/>
      <c r="L14" s="1"/>
      <c r="M14" s="1"/>
      <c r="N14" s="1">
        <v>120</v>
      </c>
      <c r="O14" s="1"/>
      <c r="P14" s="1"/>
      <c r="Q14" s="1"/>
      <c r="R14" s="1"/>
      <c r="S14" s="1"/>
      <c r="T14" s="1">
        <v>85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>
        <v>50</v>
      </c>
      <c r="AG14" s="1"/>
      <c r="AH14" s="1"/>
      <c r="AI14" s="32"/>
    </row>
    <row r="15" spans="1:35" s="11" customFormat="1" ht="18" customHeight="1">
      <c r="A15" s="1">
        <v>11</v>
      </c>
      <c r="B15" s="1">
        <v>9022</v>
      </c>
      <c r="C15" s="5" t="s">
        <v>1108</v>
      </c>
      <c r="D15" s="1" t="s">
        <v>1097</v>
      </c>
      <c r="E15" s="5" t="s">
        <v>57</v>
      </c>
      <c r="F15" s="1" t="s">
        <v>61</v>
      </c>
      <c r="G15" s="1">
        <f t="shared" si="0"/>
        <v>250</v>
      </c>
      <c r="H15" s="32"/>
      <c r="I15" s="1"/>
      <c r="J15" s="1"/>
      <c r="K15" s="1"/>
      <c r="L15" s="1"/>
      <c r="M15" s="1"/>
      <c r="N15" s="1">
        <v>250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32"/>
    </row>
    <row r="16" spans="1:35" s="11" customFormat="1" ht="18" customHeight="1">
      <c r="A16" s="1">
        <v>12</v>
      </c>
      <c r="B16" s="1">
        <v>502</v>
      </c>
      <c r="C16" s="5" t="s">
        <v>1109</v>
      </c>
      <c r="D16" s="1" t="s">
        <v>1097</v>
      </c>
      <c r="E16" s="5" t="s">
        <v>57</v>
      </c>
      <c r="F16" s="1" t="s">
        <v>58</v>
      </c>
      <c r="G16" s="1">
        <f t="shared" si="0"/>
        <v>222</v>
      </c>
      <c r="H16" s="32"/>
      <c r="I16" s="1">
        <v>7</v>
      </c>
      <c r="J16" s="1"/>
      <c r="K16" s="1"/>
      <c r="L16" s="1"/>
      <c r="M16" s="1"/>
      <c r="N16" s="1">
        <v>215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32"/>
    </row>
    <row r="17" spans="1:35" s="11" customFormat="1" ht="18" customHeight="1">
      <c r="A17" s="1">
        <v>13</v>
      </c>
      <c r="B17" s="1">
        <v>482</v>
      </c>
      <c r="C17" s="5" t="s">
        <v>1113</v>
      </c>
      <c r="D17" s="1" t="s">
        <v>1097</v>
      </c>
      <c r="E17" s="5" t="s">
        <v>57</v>
      </c>
      <c r="F17" s="1" t="s">
        <v>63</v>
      </c>
      <c r="G17" s="1">
        <f t="shared" si="0"/>
        <v>190</v>
      </c>
      <c r="H17" s="32"/>
      <c r="I17" s="1"/>
      <c r="J17" s="1">
        <v>50</v>
      </c>
      <c r="K17" s="1"/>
      <c r="L17" s="1"/>
      <c r="M17" s="1"/>
      <c r="N17" s="1">
        <v>140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32"/>
    </row>
    <row r="18" spans="1:35" s="11" customFormat="1" ht="18" customHeight="1">
      <c r="A18" s="1">
        <v>14</v>
      </c>
      <c r="B18" s="1">
        <v>51528</v>
      </c>
      <c r="C18" s="5" t="s">
        <v>1110</v>
      </c>
      <c r="D18" s="1" t="s">
        <v>1097</v>
      </c>
      <c r="E18" s="5" t="s">
        <v>57</v>
      </c>
      <c r="F18" s="1" t="s">
        <v>58</v>
      </c>
      <c r="G18" s="1">
        <f t="shared" si="0"/>
        <v>185</v>
      </c>
      <c r="H18" s="32"/>
      <c r="I18" s="1"/>
      <c r="J18" s="1"/>
      <c r="K18" s="1"/>
      <c r="L18" s="1"/>
      <c r="M18" s="1"/>
      <c r="N18" s="1"/>
      <c r="O18" s="1"/>
      <c r="P18" s="1">
        <v>45</v>
      </c>
      <c r="Q18" s="1"/>
      <c r="R18" s="1"/>
      <c r="S18" s="1"/>
      <c r="T18" s="1"/>
      <c r="U18" s="1">
        <v>47.5</v>
      </c>
      <c r="V18" s="1"/>
      <c r="W18" s="1"/>
      <c r="X18" s="1"/>
      <c r="Y18" s="1"/>
      <c r="Z18" s="1"/>
      <c r="AA18" s="1"/>
      <c r="AB18" s="1"/>
      <c r="AC18" s="1"/>
      <c r="AD18" s="1">
        <v>47.5</v>
      </c>
      <c r="AE18" s="1"/>
      <c r="AF18" s="1">
        <v>45</v>
      </c>
      <c r="AG18" s="1"/>
      <c r="AH18" s="1"/>
      <c r="AI18" s="32"/>
    </row>
    <row r="19" spans="1:35" s="11" customFormat="1" ht="18" customHeight="1">
      <c r="A19" s="1">
        <v>15</v>
      </c>
      <c r="B19" s="1">
        <v>2067</v>
      </c>
      <c r="C19" s="5" t="s">
        <v>1111</v>
      </c>
      <c r="D19" s="1" t="s">
        <v>1097</v>
      </c>
      <c r="E19" s="5" t="s">
        <v>57</v>
      </c>
      <c r="F19" s="1" t="s">
        <v>58</v>
      </c>
      <c r="G19" s="1">
        <f t="shared" si="0"/>
        <v>150</v>
      </c>
      <c r="H19" s="32"/>
      <c r="I19" s="1"/>
      <c r="J19" s="1"/>
      <c r="K19" s="1"/>
      <c r="L19" s="1"/>
      <c r="M19" s="1"/>
      <c r="N19" s="1">
        <v>150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32"/>
    </row>
    <row r="20" spans="1:35" s="11" customFormat="1" ht="18" customHeight="1">
      <c r="A20" s="1">
        <v>16</v>
      </c>
      <c r="B20" s="1">
        <v>23132</v>
      </c>
      <c r="C20" s="5" t="s">
        <v>1112</v>
      </c>
      <c r="D20" s="1" t="s">
        <v>1097</v>
      </c>
      <c r="E20" s="5" t="s">
        <v>57</v>
      </c>
      <c r="F20" s="1" t="s">
        <v>58</v>
      </c>
      <c r="G20" s="1">
        <f t="shared" si="0"/>
        <v>140</v>
      </c>
      <c r="H20" s="32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>
        <v>60</v>
      </c>
      <c r="U20" s="1"/>
      <c r="V20" s="1"/>
      <c r="W20" s="1"/>
      <c r="X20" s="1">
        <v>80</v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32"/>
    </row>
    <row r="21" spans="1:35" s="11" customFormat="1" ht="18" customHeight="1">
      <c r="A21" s="1">
        <v>16</v>
      </c>
      <c r="B21" s="1">
        <v>57415</v>
      </c>
      <c r="C21" s="5" t="s">
        <v>1119</v>
      </c>
      <c r="D21" s="1" t="s">
        <v>1097</v>
      </c>
      <c r="E21" s="5" t="s">
        <v>57</v>
      </c>
      <c r="F21" s="1" t="s">
        <v>61</v>
      </c>
      <c r="G21" s="1">
        <f t="shared" si="0"/>
        <v>140</v>
      </c>
      <c r="H21" s="32"/>
      <c r="I21" s="1"/>
      <c r="J21" s="1">
        <v>45</v>
      </c>
      <c r="K21" s="1"/>
      <c r="L21" s="1"/>
      <c r="M21" s="1"/>
      <c r="N21" s="1"/>
      <c r="O21" s="1"/>
      <c r="P21" s="1">
        <v>47.5</v>
      </c>
      <c r="Q21" s="1"/>
      <c r="R21" s="1"/>
      <c r="S21" s="1"/>
      <c r="T21" s="1"/>
      <c r="U21" s="1"/>
      <c r="V21" s="1"/>
      <c r="W21" s="1"/>
      <c r="X21" s="1"/>
      <c r="Y21" s="1">
        <v>47.5</v>
      </c>
      <c r="Z21" s="1"/>
      <c r="AA21" s="1"/>
      <c r="AB21" s="1"/>
      <c r="AC21" s="1"/>
      <c r="AD21" s="1"/>
      <c r="AE21" s="1"/>
      <c r="AF21" s="1"/>
      <c r="AG21" s="1"/>
      <c r="AH21" s="1"/>
      <c r="AI21" s="32"/>
    </row>
    <row r="22" spans="1:35" s="11" customFormat="1" ht="18" customHeight="1">
      <c r="A22" s="1">
        <v>18</v>
      </c>
      <c r="B22" s="1">
        <v>28806</v>
      </c>
      <c r="C22" s="5" t="s">
        <v>1114</v>
      </c>
      <c r="D22" s="1" t="s">
        <v>1097</v>
      </c>
      <c r="E22" s="5" t="s">
        <v>57</v>
      </c>
      <c r="F22" s="1" t="s">
        <v>58</v>
      </c>
      <c r="G22" s="1">
        <f t="shared" si="0"/>
        <v>135</v>
      </c>
      <c r="H22" s="32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>
        <v>65</v>
      </c>
      <c r="Y22" s="1"/>
      <c r="Z22" s="1"/>
      <c r="AA22" s="1"/>
      <c r="AB22" s="1">
        <v>70</v>
      </c>
      <c r="AC22" s="1"/>
      <c r="AD22" s="1"/>
      <c r="AE22" s="1"/>
      <c r="AF22" s="1"/>
      <c r="AG22" s="1"/>
      <c r="AH22" s="1"/>
      <c r="AI22" s="32"/>
    </row>
    <row r="23" spans="1:35" s="11" customFormat="1" ht="18" customHeight="1">
      <c r="A23" s="1">
        <v>19</v>
      </c>
      <c r="B23" s="1">
        <v>18188</v>
      </c>
      <c r="C23" s="5" t="s">
        <v>1115</v>
      </c>
      <c r="D23" s="1" t="s">
        <v>1097</v>
      </c>
      <c r="E23" s="5" t="s">
        <v>57</v>
      </c>
      <c r="F23" s="1" t="s">
        <v>58</v>
      </c>
      <c r="G23" s="1">
        <f t="shared" si="0"/>
        <v>130</v>
      </c>
      <c r="H23" s="32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>
        <v>45</v>
      </c>
      <c r="AA23" s="1"/>
      <c r="AB23" s="1">
        <v>85</v>
      </c>
      <c r="AC23" s="1"/>
      <c r="AD23" s="1"/>
      <c r="AE23" s="1"/>
      <c r="AF23" s="1"/>
      <c r="AG23" s="1"/>
      <c r="AH23" s="1"/>
      <c r="AI23" s="32"/>
    </row>
    <row r="24" spans="1:35" s="11" customFormat="1" ht="18" customHeight="1">
      <c r="A24" s="1">
        <v>20</v>
      </c>
      <c r="B24" s="1">
        <v>33657</v>
      </c>
      <c r="C24" s="5" t="s">
        <v>1116</v>
      </c>
      <c r="D24" s="1" t="s">
        <v>1097</v>
      </c>
      <c r="E24" s="5" t="s">
        <v>57</v>
      </c>
      <c r="F24" s="1" t="s">
        <v>61</v>
      </c>
      <c r="G24" s="1">
        <f t="shared" si="0"/>
        <v>117.5</v>
      </c>
      <c r="H24" s="32"/>
      <c r="I24" s="1"/>
      <c r="J24" s="1"/>
      <c r="K24" s="1"/>
      <c r="L24" s="1"/>
      <c r="M24" s="1"/>
      <c r="N24" s="1"/>
      <c r="O24" s="1"/>
      <c r="P24" s="1">
        <v>42.5</v>
      </c>
      <c r="Q24" s="1"/>
      <c r="R24" s="1">
        <v>75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32"/>
    </row>
    <row r="25" spans="1:35" s="11" customFormat="1" ht="18" customHeight="1">
      <c r="A25" s="1">
        <v>21</v>
      </c>
      <c r="B25" s="1">
        <v>45685</v>
      </c>
      <c r="C25" s="5" t="s">
        <v>1117</v>
      </c>
      <c r="D25" s="1" t="s">
        <v>1097</v>
      </c>
      <c r="E25" s="5" t="s">
        <v>57</v>
      </c>
      <c r="F25" s="1" t="s">
        <v>58</v>
      </c>
      <c r="G25" s="1">
        <f t="shared" si="0"/>
        <v>112.5</v>
      </c>
      <c r="H25" s="32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>
        <v>47.5</v>
      </c>
      <c r="AG25" s="1"/>
      <c r="AH25" s="1"/>
      <c r="AI25" s="32"/>
    </row>
    <row r="26" spans="1:35" s="11" customFormat="1" ht="18" customHeight="1">
      <c r="A26" s="1">
        <v>22</v>
      </c>
      <c r="B26" s="1">
        <v>239</v>
      </c>
      <c r="C26" s="5" t="s">
        <v>1118</v>
      </c>
      <c r="D26" s="1" t="s">
        <v>1097</v>
      </c>
      <c r="E26" s="5" t="s">
        <v>57</v>
      </c>
      <c r="F26" s="1" t="s">
        <v>66</v>
      </c>
      <c r="G26" s="1">
        <f t="shared" si="0"/>
        <v>100</v>
      </c>
      <c r="H26" s="32"/>
      <c r="I26" s="1"/>
      <c r="J26" s="1"/>
      <c r="K26" s="1"/>
      <c r="L26" s="1"/>
      <c r="M26" s="1"/>
      <c r="N26" s="1">
        <v>80</v>
      </c>
      <c r="O26" s="1"/>
      <c r="P26" s="1"/>
      <c r="Q26" s="1">
        <v>20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32"/>
    </row>
    <row r="27" spans="1:35" s="11" customFormat="1" ht="18" customHeight="1">
      <c r="A27" s="1">
        <v>23</v>
      </c>
      <c r="B27" s="1">
        <v>42056</v>
      </c>
      <c r="C27" s="5" t="s">
        <v>1121</v>
      </c>
      <c r="D27" s="1" t="s">
        <v>1097</v>
      </c>
      <c r="E27" s="6" t="s">
        <v>57</v>
      </c>
      <c r="F27" s="1" t="s">
        <v>63</v>
      </c>
      <c r="G27" s="1">
        <f t="shared" si="0"/>
        <v>95</v>
      </c>
      <c r="H27" s="31"/>
      <c r="I27" s="7">
        <v>10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>
        <v>60</v>
      </c>
      <c r="Y27" s="7"/>
      <c r="Z27" s="7"/>
      <c r="AA27" s="7">
        <v>12.5</v>
      </c>
      <c r="AB27" s="7"/>
      <c r="AC27" s="7"/>
      <c r="AD27" s="7"/>
      <c r="AE27" s="7"/>
      <c r="AF27" s="7"/>
      <c r="AG27" s="7"/>
      <c r="AH27" s="7">
        <v>12.5</v>
      </c>
      <c r="AI27" s="32"/>
    </row>
    <row r="28" spans="1:35" s="11" customFormat="1" ht="18" customHeight="1">
      <c r="A28" s="1">
        <v>24</v>
      </c>
      <c r="B28" s="1">
        <v>14047</v>
      </c>
      <c r="C28" s="5" t="s">
        <v>1120</v>
      </c>
      <c r="D28" s="1" t="s">
        <v>1097</v>
      </c>
      <c r="E28" s="5" t="s">
        <v>57</v>
      </c>
      <c r="F28" s="1" t="s">
        <v>92</v>
      </c>
      <c r="G28" s="1">
        <f t="shared" si="0"/>
        <v>92</v>
      </c>
      <c r="H28" s="32"/>
      <c r="I28" s="1">
        <v>2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>
        <v>90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32"/>
    </row>
    <row r="29" spans="1:35" s="11" customFormat="1" ht="18" customHeight="1">
      <c r="A29" s="1">
        <v>25</v>
      </c>
      <c r="B29" s="1">
        <v>52020</v>
      </c>
      <c r="C29" s="5" t="s">
        <v>1124</v>
      </c>
      <c r="D29" s="1" t="s">
        <v>1097</v>
      </c>
      <c r="E29" s="5" t="s">
        <v>57</v>
      </c>
      <c r="F29" s="1" t="s">
        <v>92</v>
      </c>
      <c r="G29" s="1">
        <f t="shared" si="0"/>
        <v>90</v>
      </c>
      <c r="H29" s="32"/>
      <c r="I29" s="1">
        <v>10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>
        <v>80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32"/>
    </row>
    <row r="30" spans="1:35" s="11" customFormat="1" ht="18" customHeight="1">
      <c r="A30" s="1">
        <v>26</v>
      </c>
      <c r="B30" s="1">
        <v>13327</v>
      </c>
      <c r="C30" s="5" t="s">
        <v>1122</v>
      </c>
      <c r="D30" s="1" t="s">
        <v>1097</v>
      </c>
      <c r="E30" s="5" t="s">
        <v>57</v>
      </c>
      <c r="F30" s="1" t="s">
        <v>61</v>
      </c>
      <c r="G30" s="1">
        <f t="shared" si="0"/>
        <v>85</v>
      </c>
      <c r="H30" s="32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>
        <v>85</v>
      </c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32"/>
    </row>
    <row r="31" spans="1:35" s="11" customFormat="1" ht="18" customHeight="1">
      <c r="A31" s="1">
        <v>27</v>
      </c>
      <c r="B31" s="1">
        <v>56280</v>
      </c>
      <c r="C31" s="5" t="s">
        <v>1123</v>
      </c>
      <c r="D31" s="1" t="s">
        <v>1097</v>
      </c>
      <c r="E31" s="5" t="s">
        <v>57</v>
      </c>
      <c r="F31" s="1" t="s">
        <v>61</v>
      </c>
      <c r="G31" s="1">
        <f t="shared" si="0"/>
        <v>80</v>
      </c>
      <c r="H31" s="32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>
        <v>80</v>
      </c>
      <c r="AC31" s="1"/>
      <c r="AD31" s="1"/>
      <c r="AE31" s="1"/>
      <c r="AF31" s="1"/>
      <c r="AG31" s="1"/>
      <c r="AH31" s="1"/>
      <c r="AI31" s="32"/>
    </row>
    <row r="32" spans="1:35" s="11" customFormat="1" ht="18" customHeight="1">
      <c r="A32" s="1">
        <v>27</v>
      </c>
      <c r="B32" s="1">
        <v>62173</v>
      </c>
      <c r="C32" s="5" t="s">
        <v>1166</v>
      </c>
      <c r="D32" s="1" t="s">
        <v>1097</v>
      </c>
      <c r="E32" s="5" t="s">
        <v>57</v>
      </c>
      <c r="F32" s="1" t="s">
        <v>58</v>
      </c>
      <c r="G32" s="1">
        <f t="shared" si="0"/>
        <v>80</v>
      </c>
      <c r="H32" s="32"/>
      <c r="I32" s="1"/>
      <c r="J32" s="1"/>
      <c r="K32" s="1"/>
      <c r="L32" s="1">
        <v>80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32"/>
    </row>
    <row r="33" spans="1:35" s="11" customFormat="1" ht="18" customHeight="1">
      <c r="A33" s="1">
        <v>27</v>
      </c>
      <c r="B33" s="1">
        <v>12166</v>
      </c>
      <c r="C33" s="5" t="s">
        <v>1126</v>
      </c>
      <c r="D33" s="1" t="s">
        <v>1097</v>
      </c>
      <c r="E33" s="5" t="s">
        <v>1002</v>
      </c>
      <c r="F33" s="1" t="s">
        <v>92</v>
      </c>
      <c r="G33" s="1">
        <f t="shared" si="0"/>
        <v>80</v>
      </c>
      <c r="H33" s="32"/>
      <c r="I33" s="1">
        <v>5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>
        <v>75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32"/>
    </row>
    <row r="34" spans="1:35" s="11" customFormat="1" ht="18" customHeight="1">
      <c r="A34" s="1">
        <v>30</v>
      </c>
      <c r="B34" s="1">
        <v>2953</v>
      </c>
      <c r="C34" s="5" t="s">
        <v>1125</v>
      </c>
      <c r="D34" s="1" t="s">
        <v>1097</v>
      </c>
      <c r="E34" s="5" t="s">
        <v>57</v>
      </c>
      <c r="F34" s="1" t="s">
        <v>58</v>
      </c>
      <c r="G34" s="1">
        <f t="shared" si="0"/>
        <v>75</v>
      </c>
      <c r="H34" s="32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>
        <v>75</v>
      </c>
      <c r="AC34" s="1"/>
      <c r="AD34" s="1"/>
      <c r="AE34" s="1"/>
      <c r="AF34" s="1"/>
      <c r="AG34" s="1"/>
      <c r="AH34" s="1"/>
      <c r="AI34" s="32"/>
    </row>
    <row r="35" spans="1:35" s="11" customFormat="1" ht="18" customHeight="1">
      <c r="A35" s="1">
        <v>31</v>
      </c>
      <c r="B35" s="1">
        <v>131</v>
      </c>
      <c r="C35" s="5" t="s">
        <v>1127</v>
      </c>
      <c r="D35" s="1" t="s">
        <v>1097</v>
      </c>
      <c r="E35" s="5" t="s">
        <v>196</v>
      </c>
      <c r="F35" s="1" t="s">
        <v>69</v>
      </c>
      <c r="G35" s="1">
        <f t="shared" si="0"/>
        <v>72.5</v>
      </c>
      <c r="H35" s="32"/>
      <c r="I35" s="1"/>
      <c r="J35" s="1"/>
      <c r="K35" s="1"/>
      <c r="L35" s="1"/>
      <c r="M35" s="1">
        <v>12.5</v>
      </c>
      <c r="N35" s="1">
        <v>60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32"/>
    </row>
    <row r="36" spans="1:35" s="11" customFormat="1" ht="18" customHeight="1">
      <c r="A36" s="1">
        <v>32</v>
      </c>
      <c r="B36" s="1">
        <v>13953</v>
      </c>
      <c r="C36" s="5" t="s">
        <v>1128</v>
      </c>
      <c r="D36" s="1" t="s">
        <v>1097</v>
      </c>
      <c r="E36" s="5" t="s">
        <v>57</v>
      </c>
      <c r="F36" s="1" t="s">
        <v>58</v>
      </c>
      <c r="G36" s="1">
        <f t="shared" si="0"/>
        <v>70</v>
      </c>
      <c r="H36" s="32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>
        <v>70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32"/>
    </row>
    <row r="37" spans="1:35" s="11" customFormat="1" ht="18" customHeight="1">
      <c r="A37" s="1">
        <v>32</v>
      </c>
      <c r="B37" s="1">
        <v>7355</v>
      </c>
      <c r="C37" s="5" t="s">
        <v>1129</v>
      </c>
      <c r="D37" s="1" t="s">
        <v>1097</v>
      </c>
      <c r="E37" s="5" t="s">
        <v>188</v>
      </c>
      <c r="F37" s="1" t="s">
        <v>92</v>
      </c>
      <c r="G37" s="1">
        <f t="shared" ref="G37:G68" si="1">SUM(I37:AH37)</f>
        <v>70</v>
      </c>
      <c r="H37" s="32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>
        <v>70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32"/>
    </row>
    <row r="38" spans="1:35" s="11" customFormat="1" ht="18" customHeight="1">
      <c r="A38" s="1">
        <v>32</v>
      </c>
      <c r="B38" s="1">
        <v>11686</v>
      </c>
      <c r="C38" s="5" t="s">
        <v>1130</v>
      </c>
      <c r="D38" s="1" t="s">
        <v>1097</v>
      </c>
      <c r="E38" s="5" t="s">
        <v>57</v>
      </c>
      <c r="F38" s="1" t="s">
        <v>90</v>
      </c>
      <c r="G38" s="1">
        <f t="shared" si="1"/>
        <v>70</v>
      </c>
      <c r="H38" s="32"/>
      <c r="I38" s="1"/>
      <c r="J38" s="1"/>
      <c r="K38" s="1"/>
      <c r="L38" s="1"/>
      <c r="M38" s="1"/>
      <c r="N38" s="1">
        <v>70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32"/>
    </row>
    <row r="39" spans="1:35" s="11" customFormat="1" ht="18" customHeight="1">
      <c r="A39" s="1">
        <v>35</v>
      </c>
      <c r="B39" s="1">
        <v>57862</v>
      </c>
      <c r="C39" s="5" t="s">
        <v>1131</v>
      </c>
      <c r="D39" s="1" t="s">
        <v>1097</v>
      </c>
      <c r="E39" s="5" t="s">
        <v>57</v>
      </c>
      <c r="F39" s="1" t="s">
        <v>329</v>
      </c>
      <c r="G39" s="1">
        <f t="shared" si="1"/>
        <v>65</v>
      </c>
      <c r="H39" s="32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>
        <v>65</v>
      </c>
      <c r="AC39" s="1"/>
      <c r="AD39" s="1"/>
      <c r="AE39" s="1"/>
      <c r="AF39" s="1"/>
      <c r="AG39" s="1"/>
      <c r="AH39" s="1"/>
      <c r="AI39" s="32"/>
    </row>
    <row r="40" spans="1:35" s="11" customFormat="1" ht="18" customHeight="1">
      <c r="A40" s="1">
        <v>36</v>
      </c>
      <c r="B40" s="1">
        <v>26090</v>
      </c>
      <c r="C40" s="5" t="s">
        <v>1132</v>
      </c>
      <c r="D40" s="1" t="s">
        <v>1097</v>
      </c>
      <c r="E40" s="5" t="s">
        <v>57</v>
      </c>
      <c r="F40" s="1" t="s">
        <v>90</v>
      </c>
      <c r="G40" s="1">
        <f t="shared" si="1"/>
        <v>55</v>
      </c>
      <c r="H40" s="32"/>
      <c r="I40" s="1">
        <v>5</v>
      </c>
      <c r="J40" s="1"/>
      <c r="K40" s="1"/>
      <c r="L40" s="1"/>
      <c r="M40" s="1"/>
      <c r="N40" s="1"/>
      <c r="O40" s="1"/>
      <c r="P40" s="1"/>
      <c r="Q40" s="1"/>
      <c r="R40" s="1"/>
      <c r="S40" s="1">
        <v>50</v>
      </c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32"/>
    </row>
    <row r="41" spans="1:35" s="11" customFormat="1" ht="18" customHeight="1">
      <c r="A41" s="1">
        <v>37</v>
      </c>
      <c r="B41" s="1">
        <v>2695</v>
      </c>
      <c r="C41" s="5" t="s">
        <v>1133</v>
      </c>
      <c r="D41" s="1" t="s">
        <v>1097</v>
      </c>
      <c r="E41" s="5" t="s">
        <v>915</v>
      </c>
      <c r="F41" s="1" t="s">
        <v>69</v>
      </c>
      <c r="G41" s="1">
        <f t="shared" si="1"/>
        <v>50</v>
      </c>
      <c r="H41" s="32"/>
      <c r="I41" s="1"/>
      <c r="J41" s="1"/>
      <c r="K41" s="1"/>
      <c r="L41" s="1"/>
      <c r="M41" s="1"/>
      <c r="N41" s="1">
        <v>50</v>
      </c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32"/>
    </row>
    <row r="42" spans="1:35" s="11" customFormat="1" ht="18" customHeight="1">
      <c r="A42" s="1">
        <v>37</v>
      </c>
      <c r="B42" s="1">
        <v>51985</v>
      </c>
      <c r="C42" s="5" t="s">
        <v>1143</v>
      </c>
      <c r="D42" s="1" t="s">
        <v>1097</v>
      </c>
      <c r="E42" s="5" t="s">
        <v>1144</v>
      </c>
      <c r="F42" s="1" t="s">
        <v>66</v>
      </c>
      <c r="G42" s="1">
        <f t="shared" si="1"/>
        <v>50</v>
      </c>
      <c r="H42" s="32"/>
      <c r="I42" s="1"/>
      <c r="J42" s="1"/>
      <c r="K42" s="1">
        <v>25</v>
      </c>
      <c r="L42" s="1"/>
      <c r="M42" s="1"/>
      <c r="N42" s="1"/>
      <c r="O42" s="1"/>
      <c r="P42" s="1"/>
      <c r="Q42" s="1">
        <v>25</v>
      </c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32"/>
    </row>
    <row r="43" spans="1:35" s="11" customFormat="1" ht="18" customHeight="1">
      <c r="A43" s="1">
        <v>39</v>
      </c>
      <c r="B43" s="1">
        <v>20442</v>
      </c>
      <c r="C43" s="5" t="s">
        <v>1135</v>
      </c>
      <c r="D43" s="1" t="s">
        <v>1097</v>
      </c>
      <c r="E43" s="5" t="s">
        <v>57</v>
      </c>
      <c r="F43" s="1" t="s">
        <v>90</v>
      </c>
      <c r="G43" s="1">
        <f t="shared" si="1"/>
        <v>48</v>
      </c>
      <c r="H43" s="32"/>
      <c r="I43" s="1">
        <v>3</v>
      </c>
      <c r="J43" s="1"/>
      <c r="K43" s="1"/>
      <c r="L43" s="1"/>
      <c r="M43" s="1"/>
      <c r="N43" s="1"/>
      <c r="O43" s="1"/>
      <c r="P43" s="1"/>
      <c r="Q43" s="1"/>
      <c r="R43" s="1"/>
      <c r="S43" s="1">
        <v>45</v>
      </c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32"/>
    </row>
    <row r="44" spans="1:35" s="11" customFormat="1" ht="18" customHeight="1">
      <c r="A44" s="1">
        <v>40</v>
      </c>
      <c r="B44" s="1">
        <v>46051</v>
      </c>
      <c r="C44" s="5" t="s">
        <v>1282</v>
      </c>
      <c r="D44" s="1" t="s">
        <v>1097</v>
      </c>
      <c r="E44" s="5" t="s">
        <v>57</v>
      </c>
      <c r="F44" s="1" t="s">
        <v>61</v>
      </c>
      <c r="G44" s="1">
        <f t="shared" si="1"/>
        <v>47.5</v>
      </c>
      <c r="H44" s="32"/>
      <c r="I44" s="1"/>
      <c r="J44" s="1">
        <v>47.5</v>
      </c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32"/>
    </row>
    <row r="45" spans="1:35" s="11" customFormat="1" ht="18" customHeight="1">
      <c r="A45" s="1">
        <v>41</v>
      </c>
      <c r="B45" s="1">
        <v>58422</v>
      </c>
      <c r="C45" s="5" t="s">
        <v>1134</v>
      </c>
      <c r="D45" s="1" t="s">
        <v>1097</v>
      </c>
      <c r="E45" s="5" t="s">
        <v>57</v>
      </c>
      <c r="F45" s="1" t="s">
        <v>58</v>
      </c>
      <c r="G45" s="1">
        <f t="shared" si="1"/>
        <v>45</v>
      </c>
      <c r="H45" s="32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>
        <v>45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32"/>
    </row>
    <row r="46" spans="1:35" s="11" customFormat="1" ht="18" customHeight="1">
      <c r="A46" s="1">
        <v>42</v>
      </c>
      <c r="B46" s="1">
        <v>33993</v>
      </c>
      <c r="C46" s="5" t="s">
        <v>1136</v>
      </c>
      <c r="D46" s="1" t="s">
        <v>1097</v>
      </c>
      <c r="E46" s="5" t="s">
        <v>57</v>
      </c>
      <c r="F46" s="1" t="s">
        <v>58</v>
      </c>
      <c r="G46" s="1">
        <f t="shared" si="1"/>
        <v>42.5</v>
      </c>
      <c r="H46" s="32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>
        <v>42.5</v>
      </c>
      <c r="AA46" s="1"/>
      <c r="AB46" s="1"/>
      <c r="AC46" s="1"/>
      <c r="AD46" s="1"/>
      <c r="AE46" s="1"/>
      <c r="AF46" s="1"/>
      <c r="AG46" s="1"/>
      <c r="AH46" s="1"/>
      <c r="AI46" s="32"/>
    </row>
    <row r="47" spans="1:35" s="11" customFormat="1" ht="18" customHeight="1">
      <c r="A47" s="1">
        <v>42</v>
      </c>
      <c r="B47" s="1">
        <v>32787</v>
      </c>
      <c r="C47" s="5" t="s">
        <v>1137</v>
      </c>
      <c r="D47" s="1" t="s">
        <v>1097</v>
      </c>
      <c r="E47" s="5" t="s">
        <v>57</v>
      </c>
      <c r="F47" s="1" t="s">
        <v>90</v>
      </c>
      <c r="G47" s="1">
        <f t="shared" si="1"/>
        <v>42.5</v>
      </c>
      <c r="H47" s="32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>
        <v>42.5</v>
      </c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32"/>
    </row>
    <row r="48" spans="1:35" s="11" customFormat="1" ht="18" customHeight="1">
      <c r="A48" s="1">
        <v>42</v>
      </c>
      <c r="B48" s="1">
        <v>48674</v>
      </c>
      <c r="C48" s="5" t="s">
        <v>1138</v>
      </c>
      <c r="D48" s="1" t="s">
        <v>1097</v>
      </c>
      <c r="E48" s="5" t="s">
        <v>57</v>
      </c>
      <c r="F48" s="1" t="s">
        <v>90</v>
      </c>
      <c r="G48" s="1">
        <f t="shared" si="1"/>
        <v>42.5</v>
      </c>
      <c r="H48" s="32"/>
      <c r="I48" s="1"/>
      <c r="J48" s="1"/>
      <c r="K48" s="1"/>
      <c r="L48" s="1"/>
      <c r="M48" s="1"/>
      <c r="N48" s="1"/>
      <c r="O48" s="1"/>
      <c r="P48" s="1"/>
      <c r="Q48" s="1"/>
      <c r="R48" s="1"/>
      <c r="S48" s="1">
        <v>42.5</v>
      </c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32"/>
    </row>
    <row r="49" spans="1:35" s="11" customFormat="1" ht="18" customHeight="1">
      <c r="A49" s="1">
        <v>45</v>
      </c>
      <c r="B49" s="1">
        <v>5628</v>
      </c>
      <c r="C49" s="5" t="s">
        <v>1139</v>
      </c>
      <c r="D49" s="1" t="s">
        <v>1097</v>
      </c>
      <c r="E49" s="5" t="s">
        <v>57</v>
      </c>
      <c r="F49" s="1" t="s">
        <v>135</v>
      </c>
      <c r="G49" s="1">
        <f t="shared" si="1"/>
        <v>25</v>
      </c>
      <c r="H49" s="32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>
        <v>25</v>
      </c>
      <c r="AH49" s="1"/>
      <c r="AI49" s="32"/>
    </row>
    <row r="50" spans="1:35" s="11" customFormat="1" ht="18" customHeight="1">
      <c r="A50" s="1">
        <v>45</v>
      </c>
      <c r="B50" s="1">
        <v>35444</v>
      </c>
      <c r="C50" s="5" t="s">
        <v>1140</v>
      </c>
      <c r="D50" s="1" t="s">
        <v>1097</v>
      </c>
      <c r="E50" s="5" t="s">
        <v>57</v>
      </c>
      <c r="F50" s="1" t="s">
        <v>149</v>
      </c>
      <c r="G50" s="1">
        <f t="shared" si="1"/>
        <v>25</v>
      </c>
      <c r="H50" s="32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>
        <v>25</v>
      </c>
      <c r="AF50" s="1"/>
      <c r="AG50" s="1"/>
      <c r="AH50" s="1"/>
      <c r="AI50" s="32"/>
    </row>
    <row r="51" spans="1:35" s="11" customFormat="1" ht="18" customHeight="1">
      <c r="A51" s="1">
        <v>45</v>
      </c>
      <c r="B51" s="1">
        <v>693</v>
      </c>
      <c r="C51" s="5" t="s">
        <v>1141</v>
      </c>
      <c r="D51" s="1" t="s">
        <v>1097</v>
      </c>
      <c r="E51" s="5" t="s">
        <v>1142</v>
      </c>
      <c r="F51" s="1" t="s">
        <v>126</v>
      </c>
      <c r="G51" s="1">
        <f t="shared" si="1"/>
        <v>25</v>
      </c>
      <c r="H51" s="32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>
        <v>25</v>
      </c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32"/>
    </row>
    <row r="52" spans="1:35" s="11" customFormat="1" ht="18" customHeight="1">
      <c r="A52" s="1">
        <v>48</v>
      </c>
      <c r="B52" s="1">
        <v>41489</v>
      </c>
      <c r="C52" s="5" t="s">
        <v>1145</v>
      </c>
      <c r="D52" s="1" t="s">
        <v>1097</v>
      </c>
      <c r="E52" s="6" t="s">
        <v>57</v>
      </c>
      <c r="F52" s="1" t="s">
        <v>276</v>
      </c>
      <c r="G52" s="1">
        <f t="shared" si="1"/>
        <v>20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>
        <v>20</v>
      </c>
      <c r="AH52" s="7"/>
      <c r="AI52" s="32"/>
    </row>
    <row r="53" spans="1:35" s="11" customFormat="1" ht="18" customHeight="1">
      <c r="A53" s="1">
        <v>48</v>
      </c>
      <c r="B53" s="1">
        <v>1440</v>
      </c>
      <c r="C53" s="5" t="s">
        <v>1146</v>
      </c>
      <c r="D53" s="1" t="s">
        <v>1097</v>
      </c>
      <c r="E53" s="5" t="s">
        <v>57</v>
      </c>
      <c r="F53" s="1" t="s">
        <v>149</v>
      </c>
      <c r="G53" s="1">
        <f t="shared" si="1"/>
        <v>20</v>
      </c>
      <c r="H53" s="32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>
        <v>20</v>
      </c>
      <c r="AF53" s="1"/>
      <c r="AG53" s="1"/>
      <c r="AH53" s="1"/>
      <c r="AI53" s="32"/>
    </row>
    <row r="54" spans="1:35" s="11" customFormat="1" ht="18" customHeight="1">
      <c r="A54" s="1">
        <v>48</v>
      </c>
      <c r="B54" s="1">
        <v>35254</v>
      </c>
      <c r="C54" s="5" t="s">
        <v>1147</v>
      </c>
      <c r="D54" s="1" t="s">
        <v>1097</v>
      </c>
      <c r="E54" s="5" t="s">
        <v>57</v>
      </c>
      <c r="F54" s="1" t="s">
        <v>126</v>
      </c>
      <c r="G54" s="1">
        <f t="shared" si="1"/>
        <v>20</v>
      </c>
      <c r="H54" s="32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>
        <v>20</v>
      </c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32"/>
    </row>
    <row r="55" spans="1:35" s="11" customFormat="1" ht="18" customHeight="1">
      <c r="A55" s="1">
        <v>51</v>
      </c>
      <c r="B55" s="1">
        <v>5623</v>
      </c>
      <c r="C55" s="5" t="s">
        <v>1148</v>
      </c>
      <c r="D55" s="1" t="s">
        <v>1097</v>
      </c>
      <c r="E55" s="6" t="s">
        <v>57</v>
      </c>
      <c r="F55" s="1" t="s">
        <v>135</v>
      </c>
      <c r="G55" s="1">
        <f t="shared" si="1"/>
        <v>15</v>
      </c>
      <c r="H55" s="32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>
        <v>15</v>
      </c>
      <c r="AH55" s="1"/>
      <c r="AI55" s="32"/>
    </row>
    <row r="56" spans="1:35" s="11" customFormat="1" ht="18" customHeight="1">
      <c r="A56" s="1">
        <v>51</v>
      </c>
      <c r="B56" s="1">
        <v>58981</v>
      </c>
      <c r="C56" s="5" t="s">
        <v>1149</v>
      </c>
      <c r="D56" s="1" t="s">
        <v>1097</v>
      </c>
      <c r="E56" s="5" t="s">
        <v>565</v>
      </c>
      <c r="F56" s="1" t="s">
        <v>149</v>
      </c>
      <c r="G56" s="1">
        <f t="shared" si="1"/>
        <v>15</v>
      </c>
      <c r="H56" s="32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>
        <v>15</v>
      </c>
      <c r="AF56" s="1"/>
      <c r="AG56" s="1"/>
      <c r="AH56" s="1"/>
      <c r="AI56" s="32"/>
    </row>
    <row r="57" spans="1:35" s="11" customFormat="1" ht="18" customHeight="1">
      <c r="A57" s="1">
        <v>51</v>
      </c>
      <c r="B57" s="1">
        <v>58733</v>
      </c>
      <c r="C57" s="5" t="s">
        <v>1150</v>
      </c>
      <c r="D57" s="1" t="s">
        <v>1097</v>
      </c>
      <c r="E57" s="5" t="s">
        <v>57</v>
      </c>
      <c r="F57" s="1" t="s">
        <v>126</v>
      </c>
      <c r="G57" s="1">
        <f t="shared" si="1"/>
        <v>15</v>
      </c>
      <c r="H57" s="32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>
        <v>15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32"/>
    </row>
    <row r="58" spans="1:35" s="11" customFormat="1" ht="18" customHeight="1">
      <c r="A58" s="1">
        <v>51</v>
      </c>
      <c r="B58" s="1">
        <v>60546</v>
      </c>
      <c r="C58" s="5" t="s">
        <v>1151</v>
      </c>
      <c r="D58" s="1" t="s">
        <v>1097</v>
      </c>
      <c r="E58" s="5" t="s">
        <v>57</v>
      </c>
      <c r="F58" s="1" t="s">
        <v>66</v>
      </c>
      <c r="G58" s="1">
        <f t="shared" si="1"/>
        <v>15</v>
      </c>
      <c r="H58" s="32"/>
      <c r="I58" s="1"/>
      <c r="J58" s="1"/>
      <c r="K58" s="1"/>
      <c r="L58" s="1"/>
      <c r="M58" s="1"/>
      <c r="N58" s="1"/>
      <c r="O58" s="1"/>
      <c r="P58" s="1"/>
      <c r="Q58" s="1">
        <v>15</v>
      </c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32"/>
    </row>
    <row r="59" spans="1:35" s="11" customFormat="1" ht="18" customHeight="1">
      <c r="A59" s="1">
        <v>55</v>
      </c>
      <c r="B59" s="1">
        <v>802</v>
      </c>
      <c r="C59" s="5" t="s">
        <v>1152</v>
      </c>
      <c r="D59" s="1" t="s">
        <v>1097</v>
      </c>
      <c r="E59" s="6" t="s">
        <v>57</v>
      </c>
      <c r="F59" s="1" t="s">
        <v>135</v>
      </c>
      <c r="G59" s="1">
        <f t="shared" si="1"/>
        <v>10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>
        <v>10</v>
      </c>
      <c r="AH59" s="7"/>
      <c r="AI59" s="32"/>
    </row>
    <row r="60" spans="1:35" s="11" customFormat="1" ht="18" customHeight="1">
      <c r="A60" s="1">
        <v>55</v>
      </c>
      <c r="B60" s="1">
        <v>30625</v>
      </c>
      <c r="C60" s="5" t="s">
        <v>1153</v>
      </c>
      <c r="D60" s="1" t="s">
        <v>1097</v>
      </c>
      <c r="E60" s="5" t="s">
        <v>57</v>
      </c>
      <c r="F60" s="1" t="s">
        <v>149</v>
      </c>
      <c r="G60" s="1">
        <f t="shared" si="1"/>
        <v>10</v>
      </c>
      <c r="H60" s="32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>
        <v>10</v>
      </c>
      <c r="AF60" s="1"/>
      <c r="AG60" s="1"/>
      <c r="AH60" s="1"/>
      <c r="AI60" s="32"/>
    </row>
    <row r="61" spans="1:35" s="11" customFormat="1" ht="18" customHeight="1">
      <c r="A61" s="1">
        <v>55</v>
      </c>
      <c r="B61" s="1">
        <v>51707</v>
      </c>
      <c r="C61" s="5" t="s">
        <v>1154</v>
      </c>
      <c r="D61" s="1" t="s">
        <v>1097</v>
      </c>
      <c r="E61" s="5" t="s">
        <v>57</v>
      </c>
      <c r="F61" s="1" t="s">
        <v>126</v>
      </c>
      <c r="G61" s="1">
        <f t="shared" si="1"/>
        <v>10</v>
      </c>
      <c r="H61" s="32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>
        <v>10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32"/>
    </row>
    <row r="62" spans="1:35" s="11" customFormat="1" ht="18" customHeight="1">
      <c r="A62" s="1">
        <v>55</v>
      </c>
      <c r="B62" s="1">
        <v>52947</v>
      </c>
      <c r="C62" s="5" t="s">
        <v>1155</v>
      </c>
      <c r="D62" s="1" t="s">
        <v>1097</v>
      </c>
      <c r="E62" s="5" t="s">
        <v>57</v>
      </c>
      <c r="F62" s="1" t="s">
        <v>66</v>
      </c>
      <c r="G62" s="1">
        <f t="shared" si="1"/>
        <v>10</v>
      </c>
      <c r="H62" s="32"/>
      <c r="I62" s="1"/>
      <c r="J62" s="1"/>
      <c r="K62" s="1"/>
      <c r="L62" s="1"/>
      <c r="M62" s="1"/>
      <c r="N62" s="1"/>
      <c r="O62" s="1"/>
      <c r="P62" s="1"/>
      <c r="Q62" s="1">
        <v>10</v>
      </c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32"/>
    </row>
    <row r="63" spans="1:35" s="11" customFormat="1" ht="18" customHeight="1">
      <c r="A63" s="1">
        <v>55</v>
      </c>
      <c r="B63" s="1">
        <v>30166</v>
      </c>
      <c r="C63" s="5" t="s">
        <v>1342</v>
      </c>
      <c r="D63" s="1" t="s">
        <v>1097</v>
      </c>
      <c r="E63" s="5" t="s">
        <v>1328</v>
      </c>
      <c r="F63" s="1" t="s">
        <v>90</v>
      </c>
      <c r="G63" s="1">
        <f t="shared" si="1"/>
        <v>10</v>
      </c>
      <c r="H63" s="32"/>
      <c r="I63" s="1">
        <v>10</v>
      </c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32"/>
    </row>
    <row r="64" spans="1:35" s="11" customFormat="1" ht="18" customHeight="1">
      <c r="A64" s="1">
        <v>60</v>
      </c>
      <c r="B64" s="1">
        <v>55368</v>
      </c>
      <c r="C64" s="5" t="s">
        <v>1156</v>
      </c>
      <c r="D64" s="1" t="s">
        <v>1097</v>
      </c>
      <c r="E64" s="5" t="s">
        <v>57</v>
      </c>
      <c r="F64" s="1" t="s">
        <v>135</v>
      </c>
      <c r="G64" s="1">
        <f t="shared" si="1"/>
        <v>8</v>
      </c>
      <c r="H64" s="32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>
        <v>8</v>
      </c>
      <c r="AH64" s="1"/>
      <c r="AI64" s="32"/>
    </row>
    <row r="65" spans="1:35" s="11" customFormat="1" ht="18" customHeight="1">
      <c r="A65" s="1">
        <v>60</v>
      </c>
      <c r="B65" s="1">
        <v>30667</v>
      </c>
      <c r="C65" s="5" t="s">
        <v>1157</v>
      </c>
      <c r="D65" s="1" t="s">
        <v>1097</v>
      </c>
      <c r="E65" s="5" t="s">
        <v>57</v>
      </c>
      <c r="F65" s="1" t="s">
        <v>149</v>
      </c>
      <c r="G65" s="1">
        <f t="shared" si="1"/>
        <v>8</v>
      </c>
      <c r="H65" s="32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>
        <v>8</v>
      </c>
      <c r="AF65" s="1"/>
      <c r="AG65" s="1"/>
      <c r="AH65" s="1"/>
      <c r="AI65" s="32"/>
    </row>
    <row r="66" spans="1:35" s="11" customFormat="1" ht="18" customHeight="1">
      <c r="A66" s="1">
        <v>60</v>
      </c>
      <c r="B66" s="1">
        <v>35592</v>
      </c>
      <c r="C66" s="5" t="s">
        <v>1158</v>
      </c>
      <c r="D66" s="1" t="s">
        <v>1097</v>
      </c>
      <c r="E66" s="5" t="s">
        <v>57</v>
      </c>
      <c r="F66" s="1" t="s">
        <v>126</v>
      </c>
      <c r="G66" s="1">
        <f t="shared" si="1"/>
        <v>8</v>
      </c>
      <c r="H66" s="32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>
        <v>8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32"/>
    </row>
    <row r="67" spans="1:35" s="11" customFormat="1" ht="18" customHeight="1">
      <c r="A67" s="1">
        <v>60</v>
      </c>
      <c r="B67" s="1">
        <v>61124</v>
      </c>
      <c r="C67" s="5" t="s">
        <v>1159</v>
      </c>
      <c r="D67" s="1" t="s">
        <v>1097</v>
      </c>
      <c r="E67" s="5" t="s">
        <v>57</v>
      </c>
      <c r="F67" s="1" t="s">
        <v>66</v>
      </c>
      <c r="G67" s="1">
        <f t="shared" si="1"/>
        <v>8</v>
      </c>
      <c r="H67" s="32"/>
      <c r="I67" s="1"/>
      <c r="J67" s="1"/>
      <c r="K67" s="1"/>
      <c r="L67" s="1"/>
      <c r="M67" s="1"/>
      <c r="N67" s="1"/>
      <c r="O67" s="1"/>
      <c r="P67" s="1"/>
      <c r="Q67" s="1">
        <v>8</v>
      </c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32"/>
    </row>
    <row r="68" spans="1:35" s="11" customFormat="1" ht="18" customHeight="1">
      <c r="A68" s="1">
        <v>64</v>
      </c>
      <c r="B68" s="1">
        <v>59228</v>
      </c>
      <c r="C68" s="5" t="s">
        <v>1310</v>
      </c>
      <c r="D68" s="1" t="s">
        <v>1097</v>
      </c>
      <c r="E68" s="5" t="s">
        <v>57</v>
      </c>
      <c r="F68" s="1" t="s">
        <v>92</v>
      </c>
      <c r="G68" s="1">
        <f t="shared" si="1"/>
        <v>7</v>
      </c>
      <c r="H68" s="32"/>
      <c r="I68" s="1">
        <v>7</v>
      </c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32"/>
    </row>
    <row r="69" spans="1:35" s="11" customFormat="1" ht="18" customHeight="1">
      <c r="A69" s="1">
        <v>64</v>
      </c>
      <c r="B69" s="1">
        <v>30167</v>
      </c>
      <c r="C69" s="5" t="s">
        <v>1343</v>
      </c>
      <c r="D69" s="1" t="s">
        <v>1097</v>
      </c>
      <c r="E69" s="5" t="s">
        <v>1328</v>
      </c>
      <c r="F69" s="1" t="s">
        <v>90</v>
      </c>
      <c r="G69" s="1">
        <f t="shared" ref="G69:G76" si="2">SUM(I69:AH69)</f>
        <v>7</v>
      </c>
      <c r="H69" s="32"/>
      <c r="I69" s="1">
        <v>7</v>
      </c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32"/>
    </row>
    <row r="70" spans="1:35" s="11" customFormat="1" ht="18" customHeight="1">
      <c r="A70" s="1">
        <v>66</v>
      </c>
      <c r="B70" s="1">
        <v>52533</v>
      </c>
      <c r="C70" s="5" t="s">
        <v>1160</v>
      </c>
      <c r="D70" s="1" t="s">
        <v>1097</v>
      </c>
      <c r="E70" s="5" t="s">
        <v>57</v>
      </c>
      <c r="F70" s="1" t="s">
        <v>135</v>
      </c>
      <c r="G70" s="1">
        <f t="shared" si="2"/>
        <v>6</v>
      </c>
      <c r="H70" s="32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>
        <v>6</v>
      </c>
      <c r="AH70" s="1"/>
      <c r="AI70" s="32"/>
    </row>
    <row r="71" spans="1:35" s="11" customFormat="1" ht="18" customHeight="1">
      <c r="A71" s="1">
        <v>67</v>
      </c>
      <c r="B71" s="1">
        <v>39179</v>
      </c>
      <c r="C71" s="5" t="s">
        <v>1161</v>
      </c>
      <c r="D71" s="1" t="s">
        <v>1097</v>
      </c>
      <c r="E71" s="5" t="s">
        <v>57</v>
      </c>
      <c r="F71" s="1" t="s">
        <v>135</v>
      </c>
      <c r="G71" s="1">
        <f t="shared" si="2"/>
        <v>4</v>
      </c>
      <c r="H71" s="32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>
        <v>4</v>
      </c>
      <c r="AH71" s="1"/>
      <c r="AI71" s="32"/>
    </row>
    <row r="72" spans="1:35" s="11" customFormat="1" ht="18" customHeight="1">
      <c r="A72" s="1">
        <v>68</v>
      </c>
      <c r="B72" s="1">
        <v>38552</v>
      </c>
      <c r="C72" s="5" t="s">
        <v>1162</v>
      </c>
      <c r="D72" s="1" t="s">
        <v>1097</v>
      </c>
      <c r="E72" s="5" t="s">
        <v>262</v>
      </c>
      <c r="F72" s="1" t="s">
        <v>254</v>
      </c>
      <c r="G72" s="1">
        <f t="shared" si="2"/>
        <v>3</v>
      </c>
      <c r="H72" s="32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>
        <v>3</v>
      </c>
      <c r="AH72" s="1"/>
      <c r="AI72" s="32"/>
    </row>
    <row r="73" spans="1:35" s="11" customFormat="1" ht="18" customHeight="1">
      <c r="A73" s="1">
        <v>69</v>
      </c>
      <c r="B73" s="1">
        <v>41635</v>
      </c>
      <c r="C73" s="5" t="s">
        <v>1163</v>
      </c>
      <c r="D73" s="1" t="s">
        <v>1097</v>
      </c>
      <c r="E73" s="5" t="s">
        <v>57</v>
      </c>
      <c r="F73" s="1" t="s">
        <v>135</v>
      </c>
      <c r="G73" s="1">
        <f t="shared" si="2"/>
        <v>2</v>
      </c>
      <c r="H73" s="32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>
        <v>2</v>
      </c>
      <c r="AH73" s="1"/>
      <c r="AI73" s="32"/>
    </row>
    <row r="74" spans="1:35" s="11" customFormat="1" ht="18" customHeight="1">
      <c r="A74" s="1">
        <v>69</v>
      </c>
      <c r="B74" s="1">
        <v>58860</v>
      </c>
      <c r="C74" s="5" t="s">
        <v>1344</v>
      </c>
      <c r="D74" s="1" t="s">
        <v>1097</v>
      </c>
      <c r="E74" s="5" t="s">
        <v>1330</v>
      </c>
      <c r="F74" s="1" t="s">
        <v>90</v>
      </c>
      <c r="G74" s="1">
        <f t="shared" si="2"/>
        <v>2</v>
      </c>
      <c r="H74" s="32"/>
      <c r="I74" s="1">
        <v>2</v>
      </c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32"/>
    </row>
    <row r="75" spans="1:35" s="11" customFormat="1" ht="18" customHeight="1">
      <c r="A75" s="1">
        <v>71</v>
      </c>
      <c r="B75" s="1">
        <v>59760</v>
      </c>
      <c r="C75" s="5" t="s">
        <v>1164</v>
      </c>
      <c r="D75" s="1" t="s">
        <v>1097</v>
      </c>
      <c r="E75" s="5" t="s">
        <v>57</v>
      </c>
      <c r="F75" s="1" t="s">
        <v>1165</v>
      </c>
      <c r="G75" s="1">
        <f t="shared" si="2"/>
        <v>1</v>
      </c>
      <c r="H75" s="32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>
        <v>1</v>
      </c>
      <c r="AH75" s="1"/>
      <c r="AI75" s="32"/>
    </row>
    <row r="76" spans="1:35" s="11" customFormat="1" ht="18" customHeight="1">
      <c r="A76" s="1">
        <v>71</v>
      </c>
      <c r="B76" s="1">
        <v>48635</v>
      </c>
      <c r="C76" s="5" t="s">
        <v>1311</v>
      </c>
      <c r="D76" s="1" t="s">
        <v>1097</v>
      </c>
      <c r="E76" s="5" t="s">
        <v>57</v>
      </c>
      <c r="F76" s="1" t="s">
        <v>92</v>
      </c>
      <c r="G76" s="1">
        <f t="shared" si="2"/>
        <v>1</v>
      </c>
      <c r="H76" s="32"/>
      <c r="I76" s="1">
        <v>1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32"/>
    </row>
    <row r="77" spans="1:35" s="11" customFormat="1" ht="18" customHeight="1">
      <c r="A77" s="1"/>
      <c r="B77" s="1"/>
      <c r="C77" s="5"/>
      <c r="D77" s="1"/>
      <c r="E77" s="5"/>
      <c r="F77" s="1"/>
      <c r="G77" s="1"/>
      <c r="H77" s="32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32"/>
    </row>
    <row r="78" spans="1:35" ht="6.9" customHeight="1">
      <c r="A78" s="38"/>
      <c r="B78" s="33"/>
      <c r="C78" s="39"/>
      <c r="D78" s="33"/>
      <c r="E78" s="40"/>
      <c r="F78" s="33"/>
      <c r="G78" s="41"/>
      <c r="H78" s="33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37"/>
    </row>
    <row r="79" spans="1:35" s="8" customFormat="1" ht="12.75" customHeight="1">
      <c r="A79" s="13"/>
      <c r="B79" s="14"/>
      <c r="D79" s="14"/>
      <c r="E79" s="15"/>
      <c r="F79" s="14"/>
      <c r="G79" s="14"/>
      <c r="H79" s="14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</row>
  </sheetData>
  <sheetProtection algorithmName="SHA-512" hashValue="HE2uR1z51lUaivISSJAtCJ4atQkVzRYzg4WICQ28VrPp7Sz/kEnsmHi0Kz+mLgOLQ3qh2oqSUe7xLlBnek3EIg==" saltValue="J7MAVrsmO1rxOqbibidxHg==" spinCount="100000" sheet="1" selectLockedCells="1" selectUnlockedCells="1"/>
  <sortState xmlns:xlrd2="http://schemas.microsoft.com/office/spreadsheetml/2017/richdata2" ref="B5:AH76">
    <sortCondition descending="1" ref="G5:G76"/>
  </sortState>
  <mergeCells count="28">
    <mergeCell ref="A2:G2"/>
    <mergeCell ref="AG1:AG2"/>
    <mergeCell ref="AF1:AF2"/>
    <mergeCell ref="I1:I2"/>
    <mergeCell ref="A1:G1"/>
    <mergeCell ref="AE1:AE2"/>
    <mergeCell ref="AD1:AD2"/>
    <mergeCell ref="AC1:AC2"/>
    <mergeCell ref="AA1:AA2"/>
    <mergeCell ref="Z1:Z2"/>
    <mergeCell ref="Y1:Y2"/>
    <mergeCell ref="AB1:AB2"/>
    <mergeCell ref="L1:L2"/>
    <mergeCell ref="K1:K2"/>
    <mergeCell ref="M1:M2"/>
    <mergeCell ref="P1:P2"/>
    <mergeCell ref="X1:X2"/>
    <mergeCell ref="W1:W2"/>
    <mergeCell ref="AH1:AH2"/>
    <mergeCell ref="Q1:Q2"/>
    <mergeCell ref="U1:U2"/>
    <mergeCell ref="V1:V2"/>
    <mergeCell ref="T1:T2"/>
    <mergeCell ref="J1:J2"/>
    <mergeCell ref="N1:N2"/>
    <mergeCell ref="S1:S2"/>
    <mergeCell ref="R1:R2"/>
    <mergeCell ref="O1:O2"/>
  </mergeCells>
  <phoneticPr fontId="18" type="noConversion"/>
  <conditionalFormatting sqref="B3:C3">
    <cfRule type="duplicateValues" dxfId="59" priority="5" stopIfTrue="1"/>
  </conditionalFormatting>
  <conditionalFormatting sqref="B5:C77">
    <cfRule type="duplicateValues" dxfId="58" priority="7835" stopIfTrue="1"/>
    <cfRule type="duplicateValues" dxfId="57" priority="7836" stopIfTrue="1"/>
  </conditionalFormatting>
  <conditionalFormatting sqref="B9:C79">
    <cfRule type="duplicateValues" dxfId="56" priority="7839" stopIfTrue="1"/>
  </conditionalFormatting>
  <conditionalFormatting sqref="B9:C65574 B1:C2 B4:C4">
    <cfRule type="expression" dxfId="55" priority="7841" stopIfTrue="1">
      <formula>AND(COUNTIF($B$1:$C$2, B1)+COUNTIF($B$4:$C$4, B1)+COUNTIF($B$9:$C$65574,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J66"/>
  <sheetViews>
    <sheetView zoomScale="85" zoomScaleNormal="85" workbookViewId="0">
      <selection activeCell="G37" sqref="G1:G104857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7.5546875" style="10" customWidth="1"/>
    <col min="6" max="6" width="7.6640625" style="2" customWidth="1"/>
    <col min="7" max="7" width="8" style="2" bestFit="1" customWidth="1"/>
    <col min="8" max="8" width="1" style="2" customWidth="1"/>
    <col min="9" max="26" width="6.6640625" style="12" customWidth="1"/>
    <col min="27" max="27" width="7.33203125" style="12" bestFit="1" customWidth="1"/>
    <col min="28" max="28" width="7.109375" style="12" bestFit="1" customWidth="1"/>
    <col min="29" max="29" width="7.109375" style="12" customWidth="1"/>
    <col min="30" max="31" width="7.109375" style="12" bestFit="1" customWidth="1"/>
    <col min="32" max="35" width="6.6640625" style="12" customWidth="1"/>
    <col min="36" max="36" width="1" style="3" customWidth="1"/>
    <col min="37" max="16384" width="9.109375" style="3"/>
  </cols>
  <sheetData>
    <row r="1" spans="1:36" ht="69" customHeight="1">
      <c r="A1" s="54"/>
      <c r="B1" s="55"/>
      <c r="C1" s="55"/>
      <c r="D1" s="55"/>
      <c r="E1" s="55"/>
      <c r="F1" s="55"/>
      <c r="G1" s="56"/>
      <c r="H1" s="27"/>
      <c r="I1" s="57" t="s">
        <v>1285</v>
      </c>
      <c r="J1" s="57" t="s">
        <v>1279</v>
      </c>
      <c r="K1" s="57" t="s">
        <v>0</v>
      </c>
      <c r="L1" s="57" t="s">
        <v>1</v>
      </c>
      <c r="M1" s="57" t="s">
        <v>3</v>
      </c>
      <c r="N1" s="57" t="s">
        <v>7</v>
      </c>
      <c r="O1" s="57" t="s">
        <v>4</v>
      </c>
      <c r="P1" s="57" t="s">
        <v>10</v>
      </c>
      <c r="Q1" s="57" t="s">
        <v>12</v>
      </c>
      <c r="R1" s="57" t="s">
        <v>14</v>
      </c>
      <c r="S1" s="57" t="s">
        <v>16</v>
      </c>
      <c r="T1" s="57" t="s">
        <v>18</v>
      </c>
      <c r="U1" s="57" t="s">
        <v>20</v>
      </c>
      <c r="V1" s="57" t="s">
        <v>22</v>
      </c>
      <c r="W1" s="57" t="s">
        <v>23</v>
      </c>
      <c r="X1" s="57" t="s">
        <v>25</v>
      </c>
      <c r="Y1" s="57" t="s">
        <v>26</v>
      </c>
      <c r="Z1" s="57" t="s">
        <v>28</v>
      </c>
      <c r="AA1" s="57" t="s">
        <v>30</v>
      </c>
      <c r="AB1" s="57" t="s">
        <v>32</v>
      </c>
      <c r="AC1" s="57" t="s">
        <v>33</v>
      </c>
      <c r="AD1" s="57" t="s">
        <v>23</v>
      </c>
      <c r="AE1" s="57" t="s">
        <v>35</v>
      </c>
      <c r="AF1" s="57" t="s">
        <v>37</v>
      </c>
      <c r="AG1" s="57" t="s">
        <v>38</v>
      </c>
      <c r="AH1" s="57" t="s">
        <v>39</v>
      </c>
      <c r="AI1" s="57" t="s">
        <v>40</v>
      </c>
      <c r="AJ1" s="27"/>
    </row>
    <row r="2" spans="1:36" s="4" customFormat="1" ht="65.099999999999994" customHeight="1">
      <c r="A2" s="51" t="s">
        <v>1376</v>
      </c>
      <c r="B2" s="52"/>
      <c r="C2" s="52"/>
      <c r="D2" s="52"/>
      <c r="E2" s="52"/>
      <c r="F2" s="52"/>
      <c r="G2" s="53"/>
      <c r="H2" s="2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34"/>
    </row>
    <row r="3" spans="1:3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45550</v>
      </c>
      <c r="N3" s="19">
        <v>45507</v>
      </c>
      <c r="O3" s="19">
        <v>45542</v>
      </c>
      <c r="P3" s="19">
        <v>45487</v>
      </c>
      <c r="Q3" s="19">
        <v>45480</v>
      </c>
      <c r="R3" s="19">
        <v>45466</v>
      </c>
      <c r="S3" s="19">
        <v>45459</v>
      </c>
      <c r="T3" s="19">
        <v>45444</v>
      </c>
      <c r="U3" s="19">
        <v>45437</v>
      </c>
      <c r="V3" s="19">
        <v>45431</v>
      </c>
      <c r="W3" s="19">
        <v>45430</v>
      </c>
      <c r="X3" s="19">
        <v>45410</v>
      </c>
      <c r="Y3" s="19">
        <v>45410</v>
      </c>
      <c r="Z3" s="19">
        <v>45388</v>
      </c>
      <c r="AA3" s="19">
        <v>45381</v>
      </c>
      <c r="AB3" s="19">
        <v>45374</v>
      </c>
      <c r="AC3" s="19">
        <v>45368</v>
      </c>
      <c r="AD3" s="19">
        <v>45360</v>
      </c>
      <c r="AE3" s="19">
        <v>45354</v>
      </c>
      <c r="AF3" s="19">
        <v>45347</v>
      </c>
      <c r="AG3" s="19">
        <v>45347</v>
      </c>
      <c r="AH3" s="19">
        <v>45326</v>
      </c>
      <c r="AI3" s="19">
        <v>45325</v>
      </c>
      <c r="AJ3" s="34"/>
    </row>
    <row r="4" spans="1:36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290</v>
      </c>
      <c r="K4" s="21" t="s">
        <v>48</v>
      </c>
      <c r="L4" s="21" t="s">
        <v>290</v>
      </c>
      <c r="M4" s="21" t="s">
        <v>51</v>
      </c>
      <c r="N4" s="21" t="s">
        <v>53</v>
      </c>
      <c r="O4" s="21" t="s">
        <v>290</v>
      </c>
      <c r="P4" s="21" t="s">
        <v>290</v>
      </c>
      <c r="Q4" s="21" t="s">
        <v>51</v>
      </c>
      <c r="R4" s="21" t="s">
        <v>290</v>
      </c>
      <c r="S4" s="21" t="s">
        <v>290</v>
      </c>
      <c r="T4" s="21" t="s">
        <v>290</v>
      </c>
      <c r="U4" s="21" t="s">
        <v>290</v>
      </c>
      <c r="V4" s="21" t="s">
        <v>51</v>
      </c>
      <c r="W4" s="21" t="s">
        <v>290</v>
      </c>
      <c r="X4" s="21" t="s">
        <v>48</v>
      </c>
      <c r="Y4" s="21" t="s">
        <v>290</v>
      </c>
      <c r="Z4" s="21" t="s">
        <v>290</v>
      </c>
      <c r="AA4" s="21" t="s">
        <v>290</v>
      </c>
      <c r="AB4" s="21" t="s">
        <v>51</v>
      </c>
      <c r="AC4" s="21" t="s">
        <v>290</v>
      </c>
      <c r="AD4" s="21" t="s">
        <v>290</v>
      </c>
      <c r="AE4" s="21" t="s">
        <v>290</v>
      </c>
      <c r="AF4" s="21" t="s">
        <v>51</v>
      </c>
      <c r="AG4" s="21" t="s">
        <v>290</v>
      </c>
      <c r="AH4" s="21" t="s">
        <v>51</v>
      </c>
      <c r="AI4" s="21" t="s">
        <v>51</v>
      </c>
      <c r="AJ4" s="35"/>
    </row>
    <row r="5" spans="1:36" s="11" customFormat="1" ht="18" customHeight="1">
      <c r="A5" s="1">
        <v>1</v>
      </c>
      <c r="B5" s="1">
        <v>4784</v>
      </c>
      <c r="C5" s="5" t="s">
        <v>1167</v>
      </c>
      <c r="D5" s="1" t="s">
        <v>1168</v>
      </c>
      <c r="E5" s="6" t="s">
        <v>57</v>
      </c>
      <c r="F5" s="1" t="s">
        <v>58</v>
      </c>
      <c r="G5" s="1">
        <f t="shared" ref="G5:G36" si="0">SUM(I5:AI5)</f>
        <v>942</v>
      </c>
      <c r="H5" s="31"/>
      <c r="I5" s="7">
        <v>7</v>
      </c>
      <c r="J5" s="7"/>
      <c r="K5" s="7"/>
      <c r="L5" s="7">
        <v>85</v>
      </c>
      <c r="M5" s="7"/>
      <c r="N5" s="7">
        <v>215</v>
      </c>
      <c r="O5" s="7">
        <v>47.5</v>
      </c>
      <c r="P5" s="7"/>
      <c r="Q5" s="7"/>
      <c r="R5" s="7">
        <v>85</v>
      </c>
      <c r="S5" s="7"/>
      <c r="T5" s="7"/>
      <c r="U5" s="7">
        <v>45</v>
      </c>
      <c r="V5" s="7"/>
      <c r="W5" s="7">
        <v>47.5</v>
      </c>
      <c r="X5" s="7"/>
      <c r="Y5" s="7">
        <v>90</v>
      </c>
      <c r="Z5" s="7"/>
      <c r="AA5" s="7">
        <v>90</v>
      </c>
      <c r="AB5" s="7"/>
      <c r="AC5" s="7">
        <v>85</v>
      </c>
      <c r="AD5" s="7">
        <v>100</v>
      </c>
      <c r="AE5" s="7">
        <v>45</v>
      </c>
      <c r="AF5" s="7"/>
      <c r="AG5" s="7"/>
      <c r="AH5" s="7"/>
      <c r="AI5" s="7"/>
      <c r="AJ5" s="32"/>
    </row>
    <row r="6" spans="1:36" s="11" customFormat="1" ht="18" customHeight="1">
      <c r="A6" s="1">
        <v>2</v>
      </c>
      <c r="B6" s="1">
        <v>6999</v>
      </c>
      <c r="C6" s="5" t="s">
        <v>1169</v>
      </c>
      <c r="D6" s="1" t="s">
        <v>1168</v>
      </c>
      <c r="E6" s="6" t="s">
        <v>57</v>
      </c>
      <c r="F6" s="1" t="s">
        <v>58</v>
      </c>
      <c r="G6" s="1">
        <f t="shared" si="0"/>
        <v>880</v>
      </c>
      <c r="H6" s="31"/>
      <c r="I6" s="7">
        <v>10</v>
      </c>
      <c r="J6" s="7"/>
      <c r="K6" s="7"/>
      <c r="L6" s="7">
        <v>100</v>
      </c>
      <c r="M6" s="7"/>
      <c r="N6" s="7">
        <v>230</v>
      </c>
      <c r="O6" s="7">
        <v>45</v>
      </c>
      <c r="P6" s="7">
        <v>50</v>
      </c>
      <c r="Q6" s="7"/>
      <c r="R6" s="7">
        <v>100</v>
      </c>
      <c r="S6" s="7"/>
      <c r="T6" s="7"/>
      <c r="U6" s="7"/>
      <c r="V6" s="7"/>
      <c r="W6" s="7"/>
      <c r="X6" s="7"/>
      <c r="Y6" s="7">
        <v>95</v>
      </c>
      <c r="Z6" s="7">
        <v>100</v>
      </c>
      <c r="AA6" s="7"/>
      <c r="AB6" s="7"/>
      <c r="AC6" s="7">
        <v>100</v>
      </c>
      <c r="AD6" s="7"/>
      <c r="AE6" s="7">
        <v>50</v>
      </c>
      <c r="AF6" s="7"/>
      <c r="AG6" s="7"/>
      <c r="AH6" s="7"/>
      <c r="AI6" s="7"/>
      <c r="AJ6" s="32"/>
    </row>
    <row r="7" spans="1:36" s="11" customFormat="1" ht="18" customHeight="1">
      <c r="A7" s="1">
        <v>3</v>
      </c>
      <c r="B7" s="1">
        <v>30100</v>
      </c>
      <c r="C7" s="5" t="s">
        <v>1170</v>
      </c>
      <c r="D7" s="1" t="s">
        <v>1168</v>
      </c>
      <c r="E7" s="6" t="s">
        <v>57</v>
      </c>
      <c r="F7" s="1" t="s">
        <v>61</v>
      </c>
      <c r="G7" s="1">
        <f t="shared" si="0"/>
        <v>632.5</v>
      </c>
      <c r="H7" s="31"/>
      <c r="I7" s="7"/>
      <c r="J7" s="7"/>
      <c r="K7" s="7"/>
      <c r="L7" s="7">
        <v>80</v>
      </c>
      <c r="M7" s="7"/>
      <c r="N7" s="7">
        <v>250</v>
      </c>
      <c r="O7" s="7">
        <v>50</v>
      </c>
      <c r="P7" s="7">
        <v>45</v>
      </c>
      <c r="Q7" s="7"/>
      <c r="R7" s="7">
        <v>90</v>
      </c>
      <c r="S7" s="7"/>
      <c r="T7" s="7"/>
      <c r="U7" s="7">
        <v>47.5</v>
      </c>
      <c r="V7" s="7"/>
      <c r="W7" s="7"/>
      <c r="X7" s="7"/>
      <c r="Y7" s="7">
        <v>70</v>
      </c>
      <c r="Z7" s="7"/>
      <c r="AA7" s="7"/>
      <c r="AB7" s="7"/>
      <c r="AC7" s="7"/>
      <c r="AD7" s="7"/>
      <c r="AE7" s="7"/>
      <c r="AF7" s="7"/>
      <c r="AG7" s="7"/>
      <c r="AH7" s="7"/>
      <c r="AI7" s="7"/>
      <c r="AJ7" s="36"/>
    </row>
    <row r="8" spans="1:36" s="11" customFormat="1" ht="18" customHeight="1">
      <c r="A8" s="1">
        <v>4</v>
      </c>
      <c r="B8" s="1">
        <v>9232</v>
      </c>
      <c r="C8" s="5" t="s">
        <v>1171</v>
      </c>
      <c r="D8" s="1" t="s">
        <v>1168</v>
      </c>
      <c r="E8" s="6" t="s">
        <v>57</v>
      </c>
      <c r="F8" s="1" t="s">
        <v>58</v>
      </c>
      <c r="G8" s="1">
        <f t="shared" si="0"/>
        <v>572.5</v>
      </c>
      <c r="H8" s="31"/>
      <c r="I8" s="7"/>
      <c r="J8" s="7"/>
      <c r="K8" s="7"/>
      <c r="L8" s="7">
        <v>90</v>
      </c>
      <c r="M8" s="7"/>
      <c r="N8" s="7"/>
      <c r="O8" s="7"/>
      <c r="P8" s="7">
        <v>47.5</v>
      </c>
      <c r="Q8" s="7"/>
      <c r="R8" s="7">
        <v>95</v>
      </c>
      <c r="S8" s="7"/>
      <c r="T8" s="7"/>
      <c r="U8" s="7">
        <v>50</v>
      </c>
      <c r="V8" s="7"/>
      <c r="W8" s="7"/>
      <c r="X8" s="7"/>
      <c r="Y8" s="7">
        <v>100</v>
      </c>
      <c r="Z8" s="7">
        <v>95</v>
      </c>
      <c r="AA8" s="7"/>
      <c r="AB8" s="7"/>
      <c r="AC8" s="7">
        <v>95</v>
      </c>
      <c r="AD8" s="7"/>
      <c r="AE8" s="7"/>
      <c r="AF8" s="7"/>
      <c r="AG8" s="7"/>
      <c r="AH8" s="7"/>
      <c r="AI8" s="7"/>
      <c r="AJ8" s="32"/>
    </row>
    <row r="9" spans="1:36" s="11" customFormat="1" ht="18" customHeight="1">
      <c r="A9" s="1">
        <v>5</v>
      </c>
      <c r="B9" s="1">
        <v>11721</v>
      </c>
      <c r="C9" s="5" t="s">
        <v>1173</v>
      </c>
      <c r="D9" s="1" t="s">
        <v>1168</v>
      </c>
      <c r="E9" s="6" t="s">
        <v>57</v>
      </c>
      <c r="F9" s="1" t="s">
        <v>61</v>
      </c>
      <c r="G9" s="1">
        <f t="shared" si="0"/>
        <v>437.5</v>
      </c>
      <c r="H9" s="31"/>
      <c r="I9" s="7"/>
      <c r="J9" s="7"/>
      <c r="K9" s="7"/>
      <c r="L9" s="7">
        <v>75</v>
      </c>
      <c r="M9" s="7"/>
      <c r="N9" s="7"/>
      <c r="O9" s="7"/>
      <c r="P9" s="7">
        <v>42.5</v>
      </c>
      <c r="Q9" s="7"/>
      <c r="R9" s="7">
        <v>75</v>
      </c>
      <c r="S9" s="7"/>
      <c r="T9" s="7"/>
      <c r="U9" s="7"/>
      <c r="V9" s="7"/>
      <c r="W9" s="7"/>
      <c r="X9" s="7"/>
      <c r="Y9" s="7">
        <v>80</v>
      </c>
      <c r="Z9" s="7">
        <v>85</v>
      </c>
      <c r="AA9" s="7"/>
      <c r="AB9" s="7"/>
      <c r="AC9" s="7">
        <v>80</v>
      </c>
      <c r="AD9" s="7"/>
      <c r="AE9" s="7"/>
      <c r="AF9" s="7"/>
      <c r="AG9" s="7"/>
      <c r="AH9" s="7"/>
      <c r="AI9" s="7"/>
      <c r="AJ9" s="32"/>
    </row>
    <row r="10" spans="1:36" s="11" customFormat="1" ht="18" customHeight="1">
      <c r="A10" s="1">
        <v>6</v>
      </c>
      <c r="B10" s="1">
        <v>1977</v>
      </c>
      <c r="C10" s="5" t="s">
        <v>1172</v>
      </c>
      <c r="D10" s="1" t="s">
        <v>1168</v>
      </c>
      <c r="E10" s="6" t="s">
        <v>57</v>
      </c>
      <c r="F10" s="1" t="s">
        <v>109</v>
      </c>
      <c r="G10" s="1">
        <f t="shared" si="0"/>
        <v>400</v>
      </c>
      <c r="H10" s="31"/>
      <c r="I10" s="7"/>
      <c r="J10" s="7"/>
      <c r="K10" s="7"/>
      <c r="L10" s="7"/>
      <c r="M10" s="7"/>
      <c r="N10" s="7">
        <v>300</v>
      </c>
      <c r="O10" s="7"/>
      <c r="P10" s="7"/>
      <c r="Q10" s="7"/>
      <c r="R10" s="7"/>
      <c r="S10" s="7"/>
      <c r="T10" s="7">
        <v>100</v>
      </c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32"/>
    </row>
    <row r="11" spans="1:36" s="11" customFormat="1" ht="18" customHeight="1">
      <c r="A11" s="1">
        <v>7</v>
      </c>
      <c r="B11" s="24">
        <v>43254</v>
      </c>
      <c r="C11" s="25" t="s">
        <v>1174</v>
      </c>
      <c r="D11" s="24" t="s">
        <v>1168</v>
      </c>
      <c r="E11" s="26" t="s">
        <v>57</v>
      </c>
      <c r="F11" s="24" t="s">
        <v>58</v>
      </c>
      <c r="G11" s="1">
        <f t="shared" si="0"/>
        <v>360</v>
      </c>
      <c r="H11" s="31"/>
      <c r="I11" s="44">
        <v>5</v>
      </c>
      <c r="J11" s="44"/>
      <c r="K11" s="44"/>
      <c r="L11" s="44"/>
      <c r="M11" s="44"/>
      <c r="N11" s="44">
        <v>180</v>
      </c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>
        <v>80</v>
      </c>
      <c r="AB11" s="44"/>
      <c r="AC11" s="44"/>
      <c r="AD11" s="44">
        <v>95</v>
      </c>
      <c r="AE11" s="44"/>
      <c r="AF11" s="44"/>
      <c r="AG11" s="44"/>
      <c r="AH11" s="44"/>
      <c r="AI11" s="44"/>
      <c r="AJ11" s="36"/>
    </row>
    <row r="12" spans="1:36" s="11" customFormat="1" ht="18" customHeight="1">
      <c r="A12" s="1">
        <v>8</v>
      </c>
      <c r="B12" s="1">
        <v>4720</v>
      </c>
      <c r="C12" s="5" t="s">
        <v>1175</v>
      </c>
      <c r="D12" s="1" t="s">
        <v>1168</v>
      </c>
      <c r="E12" s="6" t="s">
        <v>57</v>
      </c>
      <c r="F12" s="1" t="s">
        <v>58</v>
      </c>
      <c r="G12" s="1">
        <f t="shared" si="0"/>
        <v>345</v>
      </c>
      <c r="H12" s="31"/>
      <c r="I12" s="7"/>
      <c r="J12" s="7"/>
      <c r="K12" s="7"/>
      <c r="L12" s="7">
        <v>70</v>
      </c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>
        <v>70</v>
      </c>
      <c r="AB12" s="7"/>
      <c r="AC12" s="7">
        <v>65</v>
      </c>
      <c r="AD12" s="7">
        <v>90</v>
      </c>
      <c r="AE12" s="7"/>
      <c r="AF12" s="7"/>
      <c r="AG12" s="7">
        <v>50</v>
      </c>
      <c r="AH12" s="7"/>
      <c r="AI12" s="7"/>
      <c r="AJ12" s="36"/>
    </row>
    <row r="13" spans="1:36" s="11" customFormat="1" ht="18" customHeight="1">
      <c r="A13" s="1">
        <v>9</v>
      </c>
      <c r="B13" s="1">
        <v>6499</v>
      </c>
      <c r="C13" s="5" t="s">
        <v>1176</v>
      </c>
      <c r="D13" s="1" t="s">
        <v>1168</v>
      </c>
      <c r="E13" s="6" t="s">
        <v>57</v>
      </c>
      <c r="F13" s="1" t="s">
        <v>58</v>
      </c>
      <c r="G13" s="1">
        <f t="shared" si="0"/>
        <v>267.5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>
        <v>42.5</v>
      </c>
      <c r="X13" s="7"/>
      <c r="Y13" s="7"/>
      <c r="Z13" s="7"/>
      <c r="AA13" s="7">
        <v>75</v>
      </c>
      <c r="AB13" s="7"/>
      <c r="AC13" s="7">
        <v>70</v>
      </c>
      <c r="AD13" s="7">
        <v>80</v>
      </c>
      <c r="AE13" s="7"/>
      <c r="AF13" s="7"/>
      <c r="AG13" s="7"/>
      <c r="AH13" s="7"/>
      <c r="AI13" s="7"/>
      <c r="AJ13" s="36"/>
    </row>
    <row r="14" spans="1:36" s="11" customFormat="1" ht="18" customHeight="1">
      <c r="A14" s="1">
        <v>10</v>
      </c>
      <c r="B14" s="1">
        <v>12318</v>
      </c>
      <c r="C14" s="5" t="s">
        <v>1186</v>
      </c>
      <c r="D14" s="1" t="s">
        <v>1168</v>
      </c>
      <c r="E14" s="6" t="s">
        <v>57</v>
      </c>
      <c r="F14" s="1" t="s">
        <v>90</v>
      </c>
      <c r="G14" s="1">
        <f t="shared" si="0"/>
        <v>247</v>
      </c>
      <c r="H14" s="31"/>
      <c r="I14" s="7">
        <v>7</v>
      </c>
      <c r="J14" s="7"/>
      <c r="K14" s="7"/>
      <c r="L14" s="7">
        <v>95</v>
      </c>
      <c r="M14" s="7"/>
      <c r="N14" s="7"/>
      <c r="O14" s="7"/>
      <c r="P14" s="7"/>
      <c r="Q14" s="7"/>
      <c r="R14" s="7"/>
      <c r="S14" s="7">
        <v>95</v>
      </c>
      <c r="T14" s="7"/>
      <c r="U14" s="7"/>
      <c r="V14" s="7"/>
      <c r="W14" s="7">
        <v>50</v>
      </c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36"/>
    </row>
    <row r="15" spans="1:36" s="11" customFormat="1" ht="18" customHeight="1">
      <c r="A15" s="1">
        <v>11</v>
      </c>
      <c r="B15" s="1">
        <v>31852</v>
      </c>
      <c r="C15" s="5" t="s">
        <v>1177</v>
      </c>
      <c r="D15" s="1" t="s">
        <v>1168</v>
      </c>
      <c r="E15" s="6" t="s">
        <v>57</v>
      </c>
      <c r="F15" s="1" t="s">
        <v>58</v>
      </c>
      <c r="G15" s="1">
        <f t="shared" si="0"/>
        <v>225</v>
      </c>
      <c r="H15" s="31"/>
      <c r="I15" s="7"/>
      <c r="J15" s="7"/>
      <c r="K15" s="7"/>
      <c r="L15" s="7"/>
      <c r="M15" s="7"/>
      <c r="N15" s="7">
        <v>140</v>
      </c>
      <c r="O15" s="7"/>
      <c r="P15" s="7"/>
      <c r="Q15" s="7"/>
      <c r="R15" s="7"/>
      <c r="S15" s="7"/>
      <c r="T15" s="7"/>
      <c r="U15" s="7"/>
      <c r="V15" s="7"/>
      <c r="W15" s="7"/>
      <c r="X15" s="7"/>
      <c r="Y15" s="7">
        <v>85</v>
      </c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36"/>
    </row>
    <row r="16" spans="1:36" s="11" customFormat="1" ht="18" customHeight="1">
      <c r="A16" s="1">
        <v>12</v>
      </c>
      <c r="B16" s="1">
        <v>5710</v>
      </c>
      <c r="C16" s="5" t="s">
        <v>1178</v>
      </c>
      <c r="D16" s="1" t="s">
        <v>1168</v>
      </c>
      <c r="E16" s="6" t="s">
        <v>312</v>
      </c>
      <c r="F16" s="1" t="s">
        <v>58</v>
      </c>
      <c r="G16" s="1">
        <f t="shared" si="0"/>
        <v>217.5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>
        <v>95</v>
      </c>
      <c r="AB16" s="7"/>
      <c r="AC16" s="7">
        <v>75</v>
      </c>
      <c r="AD16" s="7"/>
      <c r="AE16" s="7">
        <v>47.5</v>
      </c>
      <c r="AF16" s="7"/>
      <c r="AG16" s="7"/>
      <c r="AH16" s="7"/>
      <c r="AI16" s="7"/>
      <c r="AJ16" s="36"/>
    </row>
    <row r="17" spans="1:36" s="11" customFormat="1" ht="18" customHeight="1">
      <c r="A17" s="1">
        <v>13</v>
      </c>
      <c r="B17" s="1">
        <v>504</v>
      </c>
      <c r="C17" s="5" t="s">
        <v>1179</v>
      </c>
      <c r="D17" s="1" t="s">
        <v>1168</v>
      </c>
      <c r="E17" s="6" t="s">
        <v>57</v>
      </c>
      <c r="F17" s="1" t="s">
        <v>58</v>
      </c>
      <c r="G17" s="1">
        <f t="shared" si="0"/>
        <v>215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>
        <v>45</v>
      </c>
      <c r="X17" s="7"/>
      <c r="Y17" s="7"/>
      <c r="Z17" s="7"/>
      <c r="AA17" s="7">
        <v>85</v>
      </c>
      <c r="AB17" s="7"/>
      <c r="AC17" s="7"/>
      <c r="AD17" s="7">
        <v>85</v>
      </c>
      <c r="AE17" s="7"/>
      <c r="AF17" s="7"/>
      <c r="AG17" s="7"/>
      <c r="AH17" s="7"/>
      <c r="AI17" s="7"/>
      <c r="AJ17" s="36"/>
    </row>
    <row r="18" spans="1:36" s="11" customFormat="1" ht="18" customHeight="1">
      <c r="A18" s="1">
        <v>14</v>
      </c>
      <c r="B18" s="1">
        <v>22744</v>
      </c>
      <c r="C18" s="5" t="s">
        <v>1180</v>
      </c>
      <c r="D18" s="1" t="s">
        <v>1168</v>
      </c>
      <c r="E18" s="6" t="s">
        <v>57</v>
      </c>
      <c r="F18" s="1" t="s">
        <v>66</v>
      </c>
      <c r="G18" s="1">
        <f t="shared" si="0"/>
        <v>212.5</v>
      </c>
      <c r="H18" s="31"/>
      <c r="I18" s="7"/>
      <c r="J18" s="7"/>
      <c r="K18" s="7"/>
      <c r="L18" s="7"/>
      <c r="M18" s="7"/>
      <c r="N18" s="7">
        <v>200</v>
      </c>
      <c r="O18" s="7"/>
      <c r="P18" s="7"/>
      <c r="Q18" s="7">
        <v>12.5</v>
      </c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36"/>
    </row>
    <row r="19" spans="1:36" s="11" customFormat="1" ht="18" customHeight="1">
      <c r="A19" s="1">
        <v>15</v>
      </c>
      <c r="B19" s="1">
        <v>4547</v>
      </c>
      <c r="C19" s="5" t="s">
        <v>1181</v>
      </c>
      <c r="D19" s="1" t="s">
        <v>1168</v>
      </c>
      <c r="E19" s="6" t="s">
        <v>57</v>
      </c>
      <c r="F19" s="1" t="s">
        <v>58</v>
      </c>
      <c r="G19" s="1">
        <f t="shared" si="0"/>
        <v>190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>
        <v>100</v>
      </c>
      <c r="AB19" s="7"/>
      <c r="AC19" s="7">
        <v>90</v>
      </c>
      <c r="AD19" s="7"/>
      <c r="AE19" s="7"/>
      <c r="AF19" s="7"/>
      <c r="AG19" s="7"/>
      <c r="AH19" s="7"/>
      <c r="AI19" s="7"/>
      <c r="AJ19" s="36"/>
    </row>
    <row r="20" spans="1:36" s="11" customFormat="1" ht="18" customHeight="1">
      <c r="A20" s="1">
        <v>16</v>
      </c>
      <c r="B20" s="1">
        <v>39443</v>
      </c>
      <c r="C20" s="5" t="s">
        <v>1182</v>
      </c>
      <c r="D20" s="1" t="s">
        <v>1168</v>
      </c>
      <c r="E20" s="6" t="s">
        <v>57</v>
      </c>
      <c r="F20" s="1" t="s">
        <v>172</v>
      </c>
      <c r="G20" s="1">
        <f t="shared" si="0"/>
        <v>170</v>
      </c>
      <c r="H20" s="31"/>
      <c r="I20" s="7"/>
      <c r="J20" s="7"/>
      <c r="K20" s="7"/>
      <c r="L20" s="7"/>
      <c r="M20" s="7"/>
      <c r="N20" s="7">
        <v>170</v>
      </c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36"/>
    </row>
    <row r="21" spans="1:36" s="11" customFormat="1" ht="18" customHeight="1">
      <c r="A21" s="1">
        <v>17</v>
      </c>
      <c r="B21" s="1">
        <v>33651</v>
      </c>
      <c r="C21" s="5" t="s">
        <v>1183</v>
      </c>
      <c r="D21" s="1" t="s">
        <v>1168</v>
      </c>
      <c r="E21" s="6" t="s">
        <v>57</v>
      </c>
      <c r="F21" s="1" t="s">
        <v>329</v>
      </c>
      <c r="G21" s="1">
        <f t="shared" si="0"/>
        <v>160</v>
      </c>
      <c r="H21" s="31"/>
      <c r="I21" s="7"/>
      <c r="J21" s="7"/>
      <c r="K21" s="7"/>
      <c r="L21" s="7"/>
      <c r="M21" s="7"/>
      <c r="N21" s="7">
        <v>160</v>
      </c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36"/>
    </row>
    <row r="22" spans="1:36" s="11" customFormat="1" ht="18" customHeight="1">
      <c r="A22" s="1">
        <v>18</v>
      </c>
      <c r="B22" s="1">
        <v>6911</v>
      </c>
      <c r="C22" s="5" t="s">
        <v>1185</v>
      </c>
      <c r="D22" s="1" t="s">
        <v>1168</v>
      </c>
      <c r="E22" s="6" t="s">
        <v>57</v>
      </c>
      <c r="F22" s="1" t="s">
        <v>90</v>
      </c>
      <c r="G22" s="1">
        <f t="shared" si="0"/>
        <v>155</v>
      </c>
      <c r="H22" s="31"/>
      <c r="I22" s="7">
        <v>5</v>
      </c>
      <c r="J22" s="7"/>
      <c r="K22" s="7"/>
      <c r="L22" s="7"/>
      <c r="M22" s="7"/>
      <c r="N22" s="7">
        <v>150</v>
      </c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36"/>
    </row>
    <row r="23" spans="1:36" s="11" customFormat="1" ht="18" customHeight="1">
      <c r="A23" s="1">
        <v>19</v>
      </c>
      <c r="B23" s="1">
        <v>4513</v>
      </c>
      <c r="C23" s="5" t="s">
        <v>1184</v>
      </c>
      <c r="D23" s="1" t="s">
        <v>1168</v>
      </c>
      <c r="E23" s="6" t="s">
        <v>57</v>
      </c>
      <c r="F23" s="1" t="s">
        <v>109</v>
      </c>
      <c r="G23" s="1">
        <f t="shared" si="0"/>
        <v>150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>
        <v>85</v>
      </c>
      <c r="U23" s="7"/>
      <c r="V23" s="7"/>
      <c r="W23" s="7"/>
      <c r="X23" s="7"/>
      <c r="Y23" s="7">
        <v>65</v>
      </c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36"/>
    </row>
    <row r="24" spans="1:36" s="11" customFormat="1" ht="18" customHeight="1">
      <c r="A24" s="1">
        <v>20</v>
      </c>
      <c r="B24" s="1">
        <v>38412</v>
      </c>
      <c r="C24" s="5" t="s">
        <v>1187</v>
      </c>
      <c r="D24" s="1" t="s">
        <v>1168</v>
      </c>
      <c r="E24" s="6" t="s">
        <v>57</v>
      </c>
      <c r="F24" s="1" t="s">
        <v>61</v>
      </c>
      <c r="G24" s="1">
        <f t="shared" si="0"/>
        <v>140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>
        <v>80</v>
      </c>
      <c r="S24" s="7"/>
      <c r="T24" s="7"/>
      <c r="U24" s="7"/>
      <c r="V24" s="7"/>
      <c r="W24" s="7"/>
      <c r="X24" s="7"/>
      <c r="Y24" s="7">
        <v>60</v>
      </c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36"/>
    </row>
    <row r="25" spans="1:36" s="11" customFormat="1" ht="18" customHeight="1">
      <c r="A25" s="1">
        <v>20</v>
      </c>
      <c r="B25" s="1">
        <v>12212</v>
      </c>
      <c r="C25" s="5" t="s">
        <v>1192</v>
      </c>
      <c r="D25" s="1" t="s">
        <v>1168</v>
      </c>
      <c r="E25" s="6" t="s">
        <v>57</v>
      </c>
      <c r="F25" s="1" t="s">
        <v>61</v>
      </c>
      <c r="G25" s="1">
        <f t="shared" si="0"/>
        <v>140</v>
      </c>
      <c r="H25" s="31"/>
      <c r="I25" s="7"/>
      <c r="J25" s="7">
        <v>50</v>
      </c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>
        <v>90</v>
      </c>
      <c r="AA25" s="7"/>
      <c r="AB25" s="7"/>
      <c r="AC25" s="7"/>
      <c r="AD25" s="7"/>
      <c r="AE25" s="7"/>
      <c r="AF25" s="7"/>
      <c r="AG25" s="7"/>
      <c r="AH25" s="7"/>
      <c r="AI25" s="7"/>
      <c r="AJ25" s="36"/>
    </row>
    <row r="26" spans="1:36" s="11" customFormat="1" ht="18" customHeight="1">
      <c r="A26" s="1">
        <v>22</v>
      </c>
      <c r="B26" s="1">
        <v>7818</v>
      </c>
      <c r="C26" s="5" t="s">
        <v>1188</v>
      </c>
      <c r="D26" s="1" t="s">
        <v>1168</v>
      </c>
      <c r="E26" s="6" t="s">
        <v>57</v>
      </c>
      <c r="F26" s="1" t="s">
        <v>58</v>
      </c>
      <c r="G26" s="1">
        <f t="shared" si="0"/>
        <v>120</v>
      </c>
      <c r="H26" s="31"/>
      <c r="I26" s="7"/>
      <c r="J26" s="7"/>
      <c r="K26" s="7"/>
      <c r="L26" s="7"/>
      <c r="M26" s="7"/>
      <c r="N26" s="7">
        <v>120</v>
      </c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36"/>
    </row>
    <row r="27" spans="1:36" s="11" customFormat="1" ht="18" customHeight="1">
      <c r="A27" s="1">
        <v>23</v>
      </c>
      <c r="B27" s="1">
        <v>16413</v>
      </c>
      <c r="C27" s="5" t="s">
        <v>1189</v>
      </c>
      <c r="D27" s="1" t="s">
        <v>1168</v>
      </c>
      <c r="E27" s="6" t="s">
        <v>57</v>
      </c>
      <c r="F27" s="1" t="s">
        <v>58</v>
      </c>
      <c r="G27" s="1">
        <f t="shared" si="0"/>
        <v>110</v>
      </c>
      <c r="H27" s="31"/>
      <c r="I27" s="7"/>
      <c r="J27" s="7"/>
      <c r="K27" s="7"/>
      <c r="L27" s="7"/>
      <c r="M27" s="7"/>
      <c r="N27" s="7">
        <v>110</v>
      </c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36"/>
    </row>
    <row r="28" spans="1:36" s="11" customFormat="1" ht="18" customHeight="1">
      <c r="A28" s="1">
        <v>24</v>
      </c>
      <c r="B28" s="1">
        <v>7035</v>
      </c>
      <c r="C28" s="5" t="s">
        <v>1190</v>
      </c>
      <c r="D28" s="1" t="s">
        <v>1168</v>
      </c>
      <c r="E28" s="6" t="s">
        <v>57</v>
      </c>
      <c r="F28" s="1" t="s">
        <v>90</v>
      </c>
      <c r="G28" s="1">
        <f t="shared" si="0"/>
        <v>100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>
        <v>100</v>
      </c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36"/>
    </row>
    <row r="29" spans="1:36" s="11" customFormat="1" ht="18" customHeight="1">
      <c r="A29" s="1">
        <v>24</v>
      </c>
      <c r="B29" s="1">
        <v>20883</v>
      </c>
      <c r="C29" s="5" t="s">
        <v>1193</v>
      </c>
      <c r="D29" s="1" t="s">
        <v>1168</v>
      </c>
      <c r="E29" s="6" t="s">
        <v>57</v>
      </c>
      <c r="F29" s="1" t="s">
        <v>92</v>
      </c>
      <c r="G29" s="1">
        <f t="shared" si="0"/>
        <v>100</v>
      </c>
      <c r="H29" s="31"/>
      <c r="I29" s="7">
        <v>10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>
        <v>90</v>
      </c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36"/>
    </row>
    <row r="30" spans="1:36" s="11" customFormat="1" ht="18" customHeight="1">
      <c r="A30" s="1">
        <v>26</v>
      </c>
      <c r="B30" s="1">
        <v>931</v>
      </c>
      <c r="C30" s="5" t="s">
        <v>1191</v>
      </c>
      <c r="D30" s="1" t="s">
        <v>1168</v>
      </c>
      <c r="E30" s="6" t="s">
        <v>57</v>
      </c>
      <c r="F30" s="1" t="s">
        <v>92</v>
      </c>
      <c r="G30" s="1">
        <f t="shared" si="0"/>
        <v>95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>
        <v>95</v>
      </c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36"/>
    </row>
    <row r="31" spans="1:36" s="11" customFormat="1" ht="18" customHeight="1">
      <c r="A31" s="1">
        <v>27</v>
      </c>
      <c r="B31" s="1">
        <v>49672</v>
      </c>
      <c r="C31" s="5" t="s">
        <v>1194</v>
      </c>
      <c r="D31" s="1" t="s">
        <v>1168</v>
      </c>
      <c r="E31" s="6" t="s">
        <v>57</v>
      </c>
      <c r="F31" s="1" t="s">
        <v>90</v>
      </c>
      <c r="G31" s="1">
        <f t="shared" si="0"/>
        <v>85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>
        <v>85</v>
      </c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36"/>
    </row>
    <row r="32" spans="1:36" s="11" customFormat="1" ht="18" customHeight="1">
      <c r="A32" s="1">
        <v>28</v>
      </c>
      <c r="B32" s="1">
        <v>8644</v>
      </c>
      <c r="C32" s="5" t="s">
        <v>1195</v>
      </c>
      <c r="D32" s="1" t="s">
        <v>1168</v>
      </c>
      <c r="E32" s="6" t="s">
        <v>57</v>
      </c>
      <c r="F32" s="1" t="s">
        <v>92</v>
      </c>
      <c r="G32" s="1">
        <f t="shared" si="0"/>
        <v>80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>
        <v>80</v>
      </c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36"/>
    </row>
    <row r="33" spans="1:36" s="11" customFormat="1" ht="18" customHeight="1">
      <c r="A33" s="1">
        <v>28</v>
      </c>
      <c r="B33" s="1">
        <v>1832</v>
      </c>
      <c r="C33" s="5" t="s">
        <v>1196</v>
      </c>
      <c r="D33" s="1" t="s">
        <v>1168</v>
      </c>
      <c r="E33" s="6" t="s">
        <v>57</v>
      </c>
      <c r="F33" s="1" t="s">
        <v>90</v>
      </c>
      <c r="G33" s="1">
        <f t="shared" si="0"/>
        <v>80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>
        <v>80</v>
      </c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36"/>
    </row>
    <row r="34" spans="1:36" s="11" customFormat="1" ht="18" customHeight="1">
      <c r="A34" s="1">
        <v>30</v>
      </c>
      <c r="B34" s="1">
        <v>46496</v>
      </c>
      <c r="C34" s="5" t="s">
        <v>1197</v>
      </c>
      <c r="D34" s="1" t="s">
        <v>1168</v>
      </c>
      <c r="E34" s="6" t="s">
        <v>57</v>
      </c>
      <c r="F34" s="1" t="s">
        <v>58</v>
      </c>
      <c r="G34" s="1">
        <f t="shared" si="0"/>
        <v>75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>
        <v>75</v>
      </c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36"/>
    </row>
    <row r="35" spans="1:36" s="11" customFormat="1" ht="18" customHeight="1">
      <c r="A35" s="1">
        <v>31</v>
      </c>
      <c r="B35" s="1">
        <v>44140</v>
      </c>
      <c r="C35" s="5" t="s">
        <v>1198</v>
      </c>
      <c r="D35" s="1" t="s">
        <v>1168</v>
      </c>
      <c r="E35" s="6" t="s">
        <v>628</v>
      </c>
      <c r="F35" s="1" t="s">
        <v>63</v>
      </c>
      <c r="G35" s="1">
        <f t="shared" si="0"/>
        <v>67.5</v>
      </c>
      <c r="H35" s="31"/>
      <c r="I35" s="7">
        <v>10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>
        <v>20</v>
      </c>
      <c r="Y35" s="7"/>
      <c r="Z35" s="7"/>
      <c r="AA35" s="7"/>
      <c r="AB35" s="7">
        <v>12.5</v>
      </c>
      <c r="AC35" s="7"/>
      <c r="AD35" s="7"/>
      <c r="AE35" s="7"/>
      <c r="AF35" s="7"/>
      <c r="AG35" s="7"/>
      <c r="AH35" s="7"/>
      <c r="AI35" s="7">
        <v>25</v>
      </c>
      <c r="AJ35" s="36"/>
    </row>
    <row r="36" spans="1:36" s="11" customFormat="1" ht="18" customHeight="1">
      <c r="A36" s="1">
        <v>32</v>
      </c>
      <c r="B36" s="1">
        <v>3264</v>
      </c>
      <c r="C36" s="5" t="s">
        <v>1199</v>
      </c>
      <c r="D36" s="1" t="s">
        <v>1168</v>
      </c>
      <c r="E36" s="5" t="s">
        <v>57</v>
      </c>
      <c r="F36" s="1" t="s">
        <v>63</v>
      </c>
      <c r="G36" s="1">
        <f t="shared" si="0"/>
        <v>50</v>
      </c>
      <c r="H36" s="32"/>
      <c r="I36" s="1">
        <v>7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>
        <v>25</v>
      </c>
      <c r="Y36" s="1"/>
      <c r="Z36" s="1"/>
      <c r="AA36" s="1"/>
      <c r="AB36" s="1">
        <v>10</v>
      </c>
      <c r="AC36" s="1"/>
      <c r="AD36" s="1"/>
      <c r="AE36" s="1"/>
      <c r="AF36" s="1"/>
      <c r="AG36" s="1"/>
      <c r="AH36" s="1"/>
      <c r="AI36" s="1">
        <v>8</v>
      </c>
      <c r="AJ36" s="36"/>
    </row>
    <row r="37" spans="1:36" s="11" customFormat="1" ht="18" customHeight="1">
      <c r="A37" s="1">
        <v>33</v>
      </c>
      <c r="B37" s="1">
        <v>37515</v>
      </c>
      <c r="C37" s="5" t="s">
        <v>1210</v>
      </c>
      <c r="D37" s="1" t="s">
        <v>1168</v>
      </c>
      <c r="E37" s="6" t="s">
        <v>57</v>
      </c>
      <c r="F37" s="1" t="s">
        <v>66</v>
      </c>
      <c r="G37" s="1">
        <f t="shared" ref="G37:G55" si="1">SUM(I37:AI37)</f>
        <v>35</v>
      </c>
      <c r="H37" s="31"/>
      <c r="I37" s="7"/>
      <c r="J37" s="7"/>
      <c r="K37" s="7">
        <v>25</v>
      </c>
      <c r="L37" s="7"/>
      <c r="M37" s="7"/>
      <c r="N37" s="7"/>
      <c r="O37" s="7"/>
      <c r="P37" s="7"/>
      <c r="Q37" s="7">
        <v>10</v>
      </c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36"/>
    </row>
    <row r="38" spans="1:36" s="11" customFormat="1" ht="18" customHeight="1">
      <c r="A38" s="1">
        <v>34</v>
      </c>
      <c r="B38" s="1">
        <v>5036</v>
      </c>
      <c r="C38" s="5" t="s">
        <v>1200</v>
      </c>
      <c r="D38" s="1" t="s">
        <v>1168</v>
      </c>
      <c r="E38" s="6" t="s">
        <v>620</v>
      </c>
      <c r="F38" s="1" t="s">
        <v>63</v>
      </c>
      <c r="G38" s="1">
        <f t="shared" si="1"/>
        <v>33.5</v>
      </c>
      <c r="H38" s="32"/>
      <c r="I38" s="1">
        <v>5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>
        <v>15</v>
      </c>
      <c r="Y38" s="1"/>
      <c r="Z38" s="1"/>
      <c r="AA38" s="1"/>
      <c r="AB38" s="1">
        <v>7.5</v>
      </c>
      <c r="AC38" s="1"/>
      <c r="AD38" s="1"/>
      <c r="AE38" s="1"/>
      <c r="AF38" s="1"/>
      <c r="AG38" s="1"/>
      <c r="AH38" s="1"/>
      <c r="AI38" s="1">
        <v>6</v>
      </c>
      <c r="AJ38" s="36"/>
    </row>
    <row r="39" spans="1:36" s="11" customFormat="1" ht="18" customHeight="1">
      <c r="A39" s="1">
        <v>35</v>
      </c>
      <c r="B39" s="1">
        <v>37679</v>
      </c>
      <c r="C39" s="5" t="s">
        <v>1201</v>
      </c>
      <c r="D39" s="1" t="s">
        <v>1168</v>
      </c>
      <c r="E39" s="6" t="s">
        <v>57</v>
      </c>
      <c r="F39" s="1" t="s">
        <v>63</v>
      </c>
      <c r="G39" s="1">
        <f t="shared" si="1"/>
        <v>30.5</v>
      </c>
      <c r="H39" s="31"/>
      <c r="I39" s="7">
        <v>3</v>
      </c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>
        <v>17.5</v>
      </c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>
        <v>10</v>
      </c>
      <c r="AJ39" s="36"/>
    </row>
    <row r="40" spans="1:36" s="11" customFormat="1" ht="18" customHeight="1">
      <c r="A40" s="1">
        <v>36</v>
      </c>
      <c r="B40" s="1">
        <v>55307</v>
      </c>
      <c r="C40" s="5" t="s">
        <v>1202</v>
      </c>
      <c r="D40" s="1" t="s">
        <v>1168</v>
      </c>
      <c r="E40" s="6" t="s">
        <v>57</v>
      </c>
      <c r="F40" s="1" t="s">
        <v>135</v>
      </c>
      <c r="G40" s="1">
        <f t="shared" si="1"/>
        <v>25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>
        <v>25</v>
      </c>
      <c r="AI40" s="7"/>
      <c r="AJ40" s="36"/>
    </row>
    <row r="41" spans="1:36" s="11" customFormat="1" ht="18" customHeight="1">
      <c r="A41" s="1">
        <v>37</v>
      </c>
      <c r="B41" s="1">
        <v>40182</v>
      </c>
      <c r="C41" s="5" t="s">
        <v>1203</v>
      </c>
      <c r="D41" s="1" t="s">
        <v>1168</v>
      </c>
      <c r="E41" s="22" t="s">
        <v>57</v>
      </c>
      <c r="F41" s="23" t="s">
        <v>254</v>
      </c>
      <c r="G41" s="1">
        <f t="shared" si="1"/>
        <v>20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>
        <v>20</v>
      </c>
      <c r="AI41" s="7"/>
      <c r="AJ41" s="36"/>
    </row>
    <row r="42" spans="1:36" s="11" customFormat="1" ht="18" customHeight="1">
      <c r="A42" s="1">
        <v>38</v>
      </c>
      <c r="B42" s="1">
        <v>41681</v>
      </c>
      <c r="C42" s="5" t="s">
        <v>1204</v>
      </c>
      <c r="D42" s="1" t="s">
        <v>1168</v>
      </c>
      <c r="E42" s="22" t="s">
        <v>318</v>
      </c>
      <c r="F42" s="23" t="s">
        <v>135</v>
      </c>
      <c r="G42" s="1">
        <f t="shared" si="1"/>
        <v>15</v>
      </c>
      <c r="H42" s="32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>
        <v>15</v>
      </c>
      <c r="AI42" s="1"/>
      <c r="AJ42" s="36"/>
    </row>
    <row r="43" spans="1:36" s="11" customFormat="1" ht="18" customHeight="1">
      <c r="A43" s="1">
        <v>39</v>
      </c>
      <c r="B43" s="1">
        <v>58456</v>
      </c>
      <c r="C43" s="5" t="s">
        <v>1205</v>
      </c>
      <c r="D43" s="1" t="s">
        <v>1168</v>
      </c>
      <c r="E43" s="6" t="s">
        <v>57</v>
      </c>
      <c r="F43" s="1" t="s">
        <v>149</v>
      </c>
      <c r="G43" s="1">
        <f t="shared" si="1"/>
        <v>12.5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>
        <v>12.5</v>
      </c>
      <c r="AG43" s="7"/>
      <c r="AH43" s="7"/>
      <c r="AI43" s="7"/>
      <c r="AJ43" s="36"/>
    </row>
    <row r="44" spans="1:36" s="11" customFormat="1" ht="18" customHeight="1">
      <c r="A44" s="1">
        <v>39</v>
      </c>
      <c r="B44" s="23">
        <v>55675</v>
      </c>
      <c r="C44" s="5" t="s">
        <v>1206</v>
      </c>
      <c r="D44" s="1" t="s">
        <v>1168</v>
      </c>
      <c r="E44" s="6" t="s">
        <v>57</v>
      </c>
      <c r="F44" s="1" t="s">
        <v>126</v>
      </c>
      <c r="G44" s="1">
        <f t="shared" si="1"/>
        <v>12.5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>
        <v>12.5</v>
      </c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36"/>
    </row>
    <row r="45" spans="1:36" s="11" customFormat="1" ht="18" customHeight="1">
      <c r="A45" s="1">
        <v>39</v>
      </c>
      <c r="B45" s="1">
        <v>1593</v>
      </c>
      <c r="C45" s="5" t="s">
        <v>1207</v>
      </c>
      <c r="D45" s="1" t="s">
        <v>1168</v>
      </c>
      <c r="E45" s="6" t="s">
        <v>57</v>
      </c>
      <c r="F45" s="1" t="s">
        <v>69</v>
      </c>
      <c r="G45" s="1">
        <f t="shared" si="1"/>
        <v>12.5</v>
      </c>
      <c r="H45" s="31"/>
      <c r="I45" s="7"/>
      <c r="J45" s="7"/>
      <c r="K45" s="7"/>
      <c r="L45" s="7"/>
      <c r="M45" s="7">
        <v>12.5</v>
      </c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36"/>
    </row>
    <row r="46" spans="1:36" s="11" customFormat="1" ht="18" customHeight="1">
      <c r="A46" s="1">
        <v>42</v>
      </c>
      <c r="B46" s="1">
        <v>6317</v>
      </c>
      <c r="C46" s="5" t="s">
        <v>1208</v>
      </c>
      <c r="D46" s="1" t="s">
        <v>1168</v>
      </c>
      <c r="E46" s="6" t="s">
        <v>57</v>
      </c>
      <c r="F46" s="1" t="s">
        <v>135</v>
      </c>
      <c r="G46" s="1">
        <f t="shared" si="1"/>
        <v>10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>
        <v>10</v>
      </c>
      <c r="AI46" s="7"/>
      <c r="AJ46" s="36"/>
    </row>
    <row r="47" spans="1:36" s="11" customFormat="1" ht="18" customHeight="1">
      <c r="A47" s="1">
        <v>42</v>
      </c>
      <c r="B47" s="1">
        <v>36935</v>
      </c>
      <c r="C47" s="5" t="s">
        <v>1209</v>
      </c>
      <c r="D47" s="1" t="s">
        <v>1168</v>
      </c>
      <c r="E47" s="6" t="s">
        <v>57</v>
      </c>
      <c r="F47" s="1" t="s">
        <v>149</v>
      </c>
      <c r="G47" s="1">
        <f t="shared" si="1"/>
        <v>10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>
        <v>10</v>
      </c>
      <c r="AG47" s="7"/>
      <c r="AH47" s="7"/>
      <c r="AI47" s="7"/>
      <c r="AJ47" s="36"/>
    </row>
    <row r="48" spans="1:36" s="11" customFormat="1" ht="18" customHeight="1">
      <c r="A48" s="1">
        <v>42</v>
      </c>
      <c r="B48" s="1">
        <v>2220</v>
      </c>
      <c r="C48" s="5" t="s">
        <v>1345</v>
      </c>
      <c r="D48" s="1" t="s">
        <v>1168</v>
      </c>
      <c r="E48" s="6" t="s">
        <v>57</v>
      </c>
      <c r="F48" s="1" t="s">
        <v>90</v>
      </c>
      <c r="G48" s="1">
        <f t="shared" si="1"/>
        <v>10</v>
      </c>
      <c r="H48" s="31"/>
      <c r="I48" s="7">
        <v>10</v>
      </c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36"/>
    </row>
    <row r="49" spans="1:36" s="11" customFormat="1" ht="18" customHeight="1">
      <c r="A49" s="1">
        <v>45</v>
      </c>
      <c r="B49" s="1">
        <v>38499</v>
      </c>
      <c r="C49" s="5" t="s">
        <v>1211</v>
      </c>
      <c r="D49" s="1" t="s">
        <v>1168</v>
      </c>
      <c r="E49" s="6" t="s">
        <v>57</v>
      </c>
      <c r="F49" s="1" t="s">
        <v>135</v>
      </c>
      <c r="G49" s="1">
        <f t="shared" si="1"/>
        <v>8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>
        <v>8</v>
      </c>
      <c r="AI49" s="7"/>
      <c r="AJ49" s="36"/>
    </row>
    <row r="50" spans="1:36" s="11" customFormat="1" ht="18" customHeight="1">
      <c r="A50" s="1">
        <v>46</v>
      </c>
      <c r="B50" s="1">
        <v>30674</v>
      </c>
      <c r="C50" s="5" t="s">
        <v>1212</v>
      </c>
      <c r="D50" s="1" t="s">
        <v>1168</v>
      </c>
      <c r="E50" s="6" t="s">
        <v>57</v>
      </c>
      <c r="F50" s="1" t="s">
        <v>149</v>
      </c>
      <c r="G50" s="1">
        <f t="shared" si="1"/>
        <v>7.5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>
        <v>7.5</v>
      </c>
      <c r="AG50" s="7"/>
      <c r="AH50" s="7"/>
      <c r="AI50" s="7"/>
      <c r="AJ50" s="36"/>
    </row>
    <row r="51" spans="1:36" s="11" customFormat="1" ht="18" customHeight="1">
      <c r="A51" s="1">
        <v>47</v>
      </c>
      <c r="B51" s="1">
        <v>59123</v>
      </c>
      <c r="C51" s="5" t="s">
        <v>1213</v>
      </c>
      <c r="D51" s="1" t="s">
        <v>1168</v>
      </c>
      <c r="E51" s="6" t="s">
        <v>57</v>
      </c>
      <c r="F51" s="1" t="s">
        <v>149</v>
      </c>
      <c r="G51" s="1">
        <f t="shared" si="1"/>
        <v>5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>
        <v>5</v>
      </c>
      <c r="AG51" s="7"/>
      <c r="AH51" s="7"/>
      <c r="AI51" s="7"/>
      <c r="AJ51" s="36"/>
    </row>
    <row r="52" spans="1:36" s="11" customFormat="1" ht="18" customHeight="1">
      <c r="A52" s="1">
        <v>48</v>
      </c>
      <c r="B52" s="1">
        <v>41663</v>
      </c>
      <c r="C52" s="22" t="s">
        <v>1214</v>
      </c>
      <c r="D52" s="1" t="s">
        <v>1168</v>
      </c>
      <c r="E52" s="6" t="s">
        <v>57</v>
      </c>
      <c r="F52" s="1" t="s">
        <v>135</v>
      </c>
      <c r="G52" s="1">
        <f t="shared" si="1"/>
        <v>4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>
        <v>4</v>
      </c>
      <c r="AI52" s="7"/>
      <c r="AJ52" s="36"/>
    </row>
    <row r="53" spans="1:36" s="11" customFormat="1" ht="18" customHeight="1">
      <c r="A53" s="1">
        <v>49</v>
      </c>
      <c r="B53" s="1">
        <v>59559</v>
      </c>
      <c r="C53" s="22" t="s">
        <v>1215</v>
      </c>
      <c r="D53" s="1" t="s">
        <v>1168</v>
      </c>
      <c r="E53" s="6" t="s">
        <v>57</v>
      </c>
      <c r="F53" s="1" t="s">
        <v>135</v>
      </c>
      <c r="G53" s="1">
        <f t="shared" si="1"/>
        <v>3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>
        <v>3</v>
      </c>
      <c r="AI53" s="7"/>
      <c r="AJ53" s="36"/>
    </row>
    <row r="54" spans="1:36" s="11" customFormat="1" ht="18" customHeight="1">
      <c r="A54" s="1">
        <v>49</v>
      </c>
      <c r="B54" s="1">
        <v>40730</v>
      </c>
      <c r="C54" s="5" t="s">
        <v>1346</v>
      </c>
      <c r="D54" s="1" t="s">
        <v>1168</v>
      </c>
      <c r="E54" s="6" t="s">
        <v>57</v>
      </c>
      <c r="F54" s="1" t="s">
        <v>90</v>
      </c>
      <c r="G54" s="1">
        <f t="shared" si="1"/>
        <v>3</v>
      </c>
      <c r="H54" s="31"/>
      <c r="I54" s="7">
        <v>3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36"/>
    </row>
    <row r="55" spans="1:36" s="11" customFormat="1" ht="18" customHeight="1">
      <c r="A55" s="1">
        <v>51</v>
      </c>
      <c r="B55" s="1">
        <v>41698</v>
      </c>
      <c r="C55" s="5" t="s">
        <v>1216</v>
      </c>
      <c r="D55" s="1" t="s">
        <v>1168</v>
      </c>
      <c r="E55" s="6" t="s">
        <v>57</v>
      </c>
      <c r="F55" s="1" t="s">
        <v>135</v>
      </c>
      <c r="G55" s="1">
        <f t="shared" si="1"/>
        <v>2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>
        <v>2</v>
      </c>
      <c r="AI55" s="7"/>
      <c r="AJ55" s="36"/>
    </row>
    <row r="56" spans="1:36" ht="18" customHeight="1">
      <c r="A56" s="1"/>
      <c r="B56" s="1"/>
      <c r="C56" s="5"/>
      <c r="D56" s="1"/>
      <c r="E56" s="6"/>
      <c r="F56" s="1"/>
      <c r="G56" s="1"/>
      <c r="H56" s="28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34"/>
    </row>
    <row r="57" spans="1:36" ht="6.9" customHeight="1">
      <c r="A57" s="38"/>
      <c r="B57" s="33"/>
      <c r="C57" s="39"/>
      <c r="D57" s="33"/>
      <c r="E57" s="40"/>
      <c r="F57" s="33"/>
      <c r="G57" s="41"/>
      <c r="H57" s="33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37"/>
    </row>
    <row r="58" spans="1:36" s="8" customFormat="1" ht="12.75" customHeight="1">
      <c r="A58" s="13"/>
      <c r="B58" s="14"/>
      <c r="D58" s="14"/>
      <c r="E58" s="15"/>
      <c r="F58" s="14"/>
      <c r="G58" s="14"/>
      <c r="H58" s="14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</row>
    <row r="59" spans="1:36" ht="13.2">
      <c r="B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</row>
    <row r="60" spans="1:36" ht="13.2">
      <c r="B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</row>
    <row r="61" spans="1:36" ht="13.2">
      <c r="B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</row>
    <row r="62" spans="1:36" ht="13.2">
      <c r="B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</row>
    <row r="63" spans="1:36" ht="13.2">
      <c r="B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</row>
    <row r="64" spans="1:36" ht="13.2">
      <c r="B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</row>
    <row r="65" spans="2:35" ht="13.2">
      <c r="B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</row>
    <row r="66" spans="2:35" ht="13.2">
      <c r="B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</row>
  </sheetData>
  <sheetProtection algorithmName="SHA-512" hashValue="Ejq8aZ9j76syesrFZe5kgFBzHiaNPrzXkcKlT6xDz/q+e2JREsoplpHr1bLo/dYcgDAld7KMpge+VKaQ9zmyaw==" saltValue="j6CqC91Bs+jlR/dj5OX0ng==" spinCount="100000" sheet="1" selectLockedCells="1" selectUnlockedCells="1"/>
  <sortState xmlns:xlrd2="http://schemas.microsoft.com/office/spreadsheetml/2017/richdata2" ref="B5:AI55">
    <sortCondition descending="1" ref="G5:G55"/>
  </sortState>
  <mergeCells count="29">
    <mergeCell ref="A2:G2"/>
    <mergeCell ref="AH1:AH2"/>
    <mergeCell ref="A1:G1"/>
    <mergeCell ref="I1:I2"/>
    <mergeCell ref="AG1:AG2"/>
    <mergeCell ref="AF1:AF2"/>
    <mergeCell ref="AE1:AE2"/>
    <mergeCell ref="AD1:AD2"/>
    <mergeCell ref="AB1:AB2"/>
    <mergeCell ref="AA1:AA2"/>
    <mergeCell ref="Z1:Z2"/>
    <mergeCell ref="AC1:AC2"/>
    <mergeCell ref="X1:X2"/>
    <mergeCell ref="Y1:Y2"/>
    <mergeCell ref="J1:J2"/>
    <mergeCell ref="R1:R2"/>
    <mergeCell ref="AI1:AI2"/>
    <mergeCell ref="W1:W2"/>
    <mergeCell ref="T1:T2"/>
    <mergeCell ref="U1:U2"/>
    <mergeCell ref="S1:S2"/>
    <mergeCell ref="V1:V2"/>
    <mergeCell ref="L1:L2"/>
    <mergeCell ref="K1:K2"/>
    <mergeCell ref="O1:O2"/>
    <mergeCell ref="M1:M2"/>
    <mergeCell ref="Q1:Q2"/>
    <mergeCell ref="P1:P2"/>
    <mergeCell ref="N1:N2"/>
  </mergeCells>
  <phoneticPr fontId="18" type="noConversion"/>
  <conditionalFormatting sqref="B1:C1048576">
    <cfRule type="duplicateValues" dxfId="54" priority="2"/>
    <cfRule type="duplicateValues" dxfId="53" priority="3"/>
  </conditionalFormatting>
  <conditionalFormatting sqref="B3:C3">
    <cfRule type="duplicateValues" dxfId="52" priority="36" stopIfTrue="1"/>
  </conditionalFormatting>
  <conditionalFormatting sqref="B5:C14">
    <cfRule type="duplicateValues" dxfId="51" priority="1961" stopIfTrue="1"/>
  </conditionalFormatting>
  <conditionalFormatting sqref="B9:C58 B1:C2 B4:C4 B67:C65560">
    <cfRule type="expression" dxfId="50" priority="38" stopIfTrue="1">
      <formula>AND(COUNTIF($B$1:$C$2, B1)+COUNTIF($B$4:$C$4, B1)+COUNTIF($B$9:$C$65560, B1)&gt;1,NOT(ISBLANK(B1)))</formula>
    </cfRule>
  </conditionalFormatting>
  <conditionalFormatting sqref="B15:C15">
    <cfRule type="duplicateValues" dxfId="49" priority="22" stopIfTrue="1"/>
    <cfRule type="duplicateValues" dxfId="48" priority="23" stopIfTrue="1"/>
    <cfRule type="duplicateValues" dxfId="47" priority="24" stopIfTrue="1"/>
    <cfRule type="duplicateValues" dxfId="46" priority="26" stopIfTrue="1"/>
    <cfRule type="duplicateValues" dxfId="45" priority="27" stopIfTrue="1"/>
  </conditionalFormatting>
  <conditionalFormatting sqref="B16:C55">
    <cfRule type="duplicateValues" dxfId="44" priority="7687" stopIfTrue="1"/>
    <cfRule type="duplicateValues" dxfId="43" priority="7688" stopIfTrue="1"/>
    <cfRule type="duplicateValues" dxfId="42" priority="7689" stopIfTrue="1"/>
    <cfRule type="duplicateValues" dxfId="41" priority="7690" stopIfTrue="1"/>
    <cfRule type="duplicateValues" dxfId="40" priority="7691" stopIfTrue="1"/>
  </conditionalFormatting>
  <conditionalFormatting sqref="B56:C56 B5:C14">
    <cfRule type="duplicateValues" dxfId="39" priority="863" stopIfTrue="1"/>
  </conditionalFormatting>
  <conditionalFormatting sqref="B56:C58 B9:C14">
    <cfRule type="duplicateValues" dxfId="38" priority="861" stopIfTrue="1"/>
  </conditionalFormatting>
  <conditionalFormatting sqref="C5:C14">
    <cfRule type="duplicateValues" dxfId="37" priority="1971" stopIfTrue="1"/>
  </conditionalFormatting>
  <conditionalFormatting sqref="C56">
    <cfRule type="duplicateValues" dxfId="36" priority="3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N14"/>
  <sheetViews>
    <sheetView zoomScale="80" zoomScaleNormal="80" workbookViewId="0">
      <selection activeCell="A7" sqref="A7:A8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>
      <c r="A1" s="54"/>
      <c r="B1" s="55"/>
      <c r="C1" s="55"/>
      <c r="D1" s="55"/>
      <c r="E1" s="55"/>
      <c r="F1" s="55"/>
      <c r="G1" s="56"/>
      <c r="H1" s="27"/>
      <c r="I1" s="57" t="s">
        <v>1285</v>
      </c>
      <c r="J1" s="57" t="s">
        <v>18</v>
      </c>
      <c r="K1" s="57" t="s">
        <v>28</v>
      </c>
      <c r="L1" s="57" t="s">
        <v>37</v>
      </c>
      <c r="M1" s="57" t="s">
        <v>39</v>
      </c>
      <c r="N1" s="27"/>
    </row>
    <row r="2" spans="1:14" s="4" customFormat="1" ht="65.099999999999994" customHeight="1">
      <c r="A2" s="51" t="s">
        <v>1377</v>
      </c>
      <c r="B2" s="52"/>
      <c r="C2" s="52"/>
      <c r="D2" s="52"/>
      <c r="E2" s="52"/>
      <c r="F2" s="52"/>
      <c r="G2" s="53"/>
      <c r="H2" s="28"/>
      <c r="I2" s="58"/>
      <c r="J2" s="58"/>
      <c r="K2" s="58"/>
      <c r="L2" s="58"/>
      <c r="M2" s="58"/>
      <c r="N2" s="34"/>
    </row>
    <row r="3" spans="1:1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45444</v>
      </c>
      <c r="K3" s="19">
        <v>45388</v>
      </c>
      <c r="L3" s="19">
        <v>45347</v>
      </c>
      <c r="M3" s="19">
        <v>45326</v>
      </c>
      <c r="N3" s="34"/>
    </row>
    <row r="4" spans="1:14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290</v>
      </c>
      <c r="K4" s="21" t="s">
        <v>290</v>
      </c>
      <c r="L4" s="21" t="s">
        <v>51</v>
      </c>
      <c r="M4" s="21" t="s">
        <v>51</v>
      </c>
      <c r="N4" s="35"/>
    </row>
    <row r="5" spans="1:14" s="11" customFormat="1" ht="18" customHeight="1">
      <c r="A5" s="1">
        <v>1</v>
      </c>
      <c r="B5" s="1">
        <v>45716</v>
      </c>
      <c r="C5" s="5" t="s">
        <v>1219</v>
      </c>
      <c r="D5" s="1" t="s">
        <v>1218</v>
      </c>
      <c r="E5" s="6" t="s">
        <v>57</v>
      </c>
      <c r="F5" s="1" t="s">
        <v>92</v>
      </c>
      <c r="G5" s="1">
        <f t="shared" ref="G5:G11" si="0">SUM(I5:M5)</f>
        <v>57</v>
      </c>
      <c r="H5" s="31"/>
      <c r="I5" s="7">
        <v>7</v>
      </c>
      <c r="J5" s="7">
        <v>50</v>
      </c>
      <c r="K5" s="7"/>
      <c r="L5" s="7"/>
      <c r="M5" s="7"/>
      <c r="N5" s="36"/>
    </row>
    <row r="6" spans="1:14" s="11" customFormat="1" ht="18" customHeight="1">
      <c r="A6" s="1">
        <v>2</v>
      </c>
      <c r="B6" s="1">
        <v>3962</v>
      </c>
      <c r="C6" s="5" t="s">
        <v>1217</v>
      </c>
      <c r="D6" s="1" t="s">
        <v>1218</v>
      </c>
      <c r="E6" s="6" t="s">
        <v>57</v>
      </c>
      <c r="F6" s="1" t="s">
        <v>61</v>
      </c>
      <c r="G6" s="1">
        <f t="shared" si="0"/>
        <v>50</v>
      </c>
      <c r="H6" s="31"/>
      <c r="I6" s="7"/>
      <c r="J6" s="7"/>
      <c r="K6" s="7">
        <v>50</v>
      </c>
      <c r="L6" s="7"/>
      <c r="M6" s="7"/>
      <c r="N6" s="32"/>
    </row>
    <row r="7" spans="1:14" s="11" customFormat="1" ht="18" customHeight="1">
      <c r="A7" s="1">
        <v>3</v>
      </c>
      <c r="B7" s="1">
        <v>59234</v>
      </c>
      <c r="C7" s="22" t="s">
        <v>1220</v>
      </c>
      <c r="D7" s="1" t="s">
        <v>1218</v>
      </c>
      <c r="E7" s="6" t="s">
        <v>57</v>
      </c>
      <c r="F7" s="1" t="s">
        <v>135</v>
      </c>
      <c r="G7" s="1">
        <f t="shared" si="0"/>
        <v>12.5</v>
      </c>
      <c r="H7" s="31"/>
      <c r="I7" s="7"/>
      <c r="J7" s="7"/>
      <c r="K7" s="7"/>
      <c r="L7" s="7"/>
      <c r="M7" s="7">
        <v>12.5</v>
      </c>
      <c r="N7" s="32"/>
    </row>
    <row r="8" spans="1:14" s="11" customFormat="1" ht="18" customHeight="1">
      <c r="A8" s="1">
        <v>3</v>
      </c>
      <c r="B8" s="1">
        <v>56352</v>
      </c>
      <c r="C8" s="5" t="s">
        <v>1221</v>
      </c>
      <c r="D8" s="1" t="s">
        <v>1218</v>
      </c>
      <c r="E8" s="6" t="s">
        <v>57</v>
      </c>
      <c r="F8" s="1" t="s">
        <v>149</v>
      </c>
      <c r="G8" s="1">
        <f t="shared" si="0"/>
        <v>12.5</v>
      </c>
      <c r="H8" s="31"/>
      <c r="I8" s="7"/>
      <c r="J8" s="7"/>
      <c r="K8" s="7"/>
      <c r="L8" s="7">
        <v>12.5</v>
      </c>
      <c r="M8" s="7"/>
      <c r="N8" s="32"/>
    </row>
    <row r="9" spans="1:14" s="11" customFormat="1" ht="18" customHeight="1">
      <c r="A9" s="1">
        <v>5</v>
      </c>
      <c r="B9" s="1">
        <v>38084</v>
      </c>
      <c r="C9" s="5" t="s">
        <v>1322</v>
      </c>
      <c r="D9" s="1" t="s">
        <v>1218</v>
      </c>
      <c r="E9" s="6" t="s">
        <v>57</v>
      </c>
      <c r="F9" s="1" t="s">
        <v>90</v>
      </c>
      <c r="G9" s="1">
        <f t="shared" si="0"/>
        <v>10</v>
      </c>
      <c r="H9" s="31"/>
      <c r="I9" s="7">
        <v>10</v>
      </c>
      <c r="J9" s="7"/>
      <c r="K9" s="7"/>
      <c r="L9" s="7"/>
      <c r="M9" s="7"/>
      <c r="N9" s="32"/>
    </row>
    <row r="10" spans="1:14" s="11" customFormat="1" ht="18" customHeight="1">
      <c r="A10" s="1">
        <v>6</v>
      </c>
      <c r="B10" s="1">
        <v>55313</v>
      </c>
      <c r="C10" s="5" t="s">
        <v>1222</v>
      </c>
      <c r="D10" s="1" t="s">
        <v>1218</v>
      </c>
      <c r="E10" s="6" t="s">
        <v>57</v>
      </c>
      <c r="F10" s="1" t="s">
        <v>135</v>
      </c>
      <c r="G10" s="1">
        <f t="shared" si="0"/>
        <v>7.5</v>
      </c>
      <c r="H10" s="31"/>
      <c r="I10" s="7"/>
      <c r="J10" s="7"/>
      <c r="K10" s="7"/>
      <c r="L10" s="7"/>
      <c r="M10" s="7">
        <v>7.5</v>
      </c>
      <c r="N10" s="32"/>
    </row>
    <row r="11" spans="1:14" s="11" customFormat="1" ht="18" customHeight="1">
      <c r="A11" s="1">
        <v>7</v>
      </c>
      <c r="B11" s="1">
        <v>56938</v>
      </c>
      <c r="C11" s="5" t="s">
        <v>1298</v>
      </c>
      <c r="D11" s="1" t="s">
        <v>1218</v>
      </c>
      <c r="E11" s="6" t="s">
        <v>57</v>
      </c>
      <c r="F11" s="1" t="s">
        <v>92</v>
      </c>
      <c r="G11" s="1">
        <f t="shared" si="0"/>
        <v>3</v>
      </c>
      <c r="H11" s="31"/>
      <c r="I11" s="7">
        <v>3</v>
      </c>
      <c r="J11" s="7"/>
      <c r="K11" s="7"/>
      <c r="L11" s="7"/>
      <c r="M11" s="7"/>
      <c r="N11" s="32"/>
    </row>
    <row r="12" spans="1:14" ht="18" customHeight="1">
      <c r="A12" s="1"/>
      <c r="B12" s="1"/>
      <c r="C12" s="5"/>
      <c r="D12" s="1"/>
      <c r="E12" s="6"/>
      <c r="F12" s="1"/>
      <c r="G12" s="1"/>
      <c r="H12" s="28"/>
      <c r="I12" s="7"/>
      <c r="J12" s="7"/>
      <c r="K12" s="7"/>
      <c r="L12" s="7"/>
      <c r="M12" s="7"/>
      <c r="N12" s="34"/>
    </row>
    <row r="13" spans="1:14" ht="6.9" customHeight="1">
      <c r="A13" s="38"/>
      <c r="B13" s="33"/>
      <c r="C13" s="39"/>
      <c r="D13" s="33"/>
      <c r="E13" s="40"/>
      <c r="F13" s="33"/>
      <c r="G13" s="41"/>
      <c r="H13" s="33"/>
      <c r="I13" s="42"/>
      <c r="J13" s="42"/>
      <c r="K13" s="42"/>
      <c r="L13" s="42"/>
      <c r="M13" s="42"/>
      <c r="N13" s="37"/>
    </row>
    <row r="14" spans="1:14" s="8" customFormat="1" ht="12.75" customHeight="1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</row>
  </sheetData>
  <sheetProtection algorithmName="SHA-512" hashValue="Ysjt0HG2rjUdYpbHLsblsZdXXs6kZgeR/844eCC77ZeC9EbHWWcP7RfQnoyLuchOi67Ju3u1zZPDPI9JAIJH/w==" saltValue="mjNHah2xKjn6huCfRwz2+g==" spinCount="100000" sheet="1" selectLockedCells="1" selectUnlockedCells="1"/>
  <sortState xmlns:xlrd2="http://schemas.microsoft.com/office/spreadsheetml/2017/richdata2" ref="B5:M11">
    <sortCondition descending="1" ref="G5:G11"/>
  </sortState>
  <mergeCells count="7">
    <mergeCell ref="M1:M2"/>
    <mergeCell ref="A1:G1"/>
    <mergeCell ref="I1:I2"/>
    <mergeCell ref="A2:G2"/>
    <mergeCell ref="L1:L2"/>
    <mergeCell ref="K1:K2"/>
    <mergeCell ref="J1:J2"/>
  </mergeCells>
  <conditionalFormatting sqref="B3:C3">
    <cfRule type="duplicateValues" dxfId="35" priority="3" stopIfTrue="1"/>
  </conditionalFormatting>
  <conditionalFormatting sqref="B5:C11">
    <cfRule type="duplicateValues" dxfId="34" priority="2178" stopIfTrue="1"/>
  </conditionalFormatting>
  <conditionalFormatting sqref="B5:C12">
    <cfRule type="duplicateValues" dxfId="33" priority="2179" stopIfTrue="1"/>
  </conditionalFormatting>
  <conditionalFormatting sqref="B12:C14">
    <cfRule type="duplicateValues" dxfId="32" priority="812" stopIfTrue="1"/>
  </conditionalFormatting>
  <conditionalFormatting sqref="B12:C65533 B1:C2 B4:C4">
    <cfRule type="expression" dxfId="31" priority="5" stopIfTrue="1">
      <formula>AND(COUNTIF($B$1:$C$2, B1)+COUNTIF($B$4:$C$4, B1)+COUNTIF($B$12:$C$65533, B1)&gt;1,NOT(ISBLANK(B1)))</formula>
    </cfRule>
  </conditionalFormatting>
  <conditionalFormatting sqref="C5:C11">
    <cfRule type="duplicateValues" dxfId="30" priority="2183" stopIfTrue="1"/>
  </conditionalFormatting>
  <conditionalFormatting sqref="C12">
    <cfRule type="duplicateValues" dxfId="29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P12"/>
  <sheetViews>
    <sheetView zoomScale="85" zoomScaleNormal="85" workbookViewId="0">
      <selection activeCell="A6" sqref="A6:A7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.109375" style="3" bestFit="1" customWidth="1"/>
    <col min="4" max="4" width="12.6640625" style="2" customWidth="1"/>
    <col min="5" max="5" width="49.4414062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8.109375" style="12" customWidth="1"/>
    <col min="11" max="15" width="6.6640625" style="12" customWidth="1"/>
    <col min="16" max="16" width="1" style="3" customWidth="1"/>
    <col min="17" max="16384" width="9.109375" style="3"/>
  </cols>
  <sheetData>
    <row r="1" spans="1:16" ht="69" customHeight="1">
      <c r="A1" s="54"/>
      <c r="B1" s="55"/>
      <c r="C1" s="55"/>
      <c r="D1" s="55"/>
      <c r="E1" s="55"/>
      <c r="F1" s="55"/>
      <c r="G1" s="56"/>
      <c r="H1" s="27"/>
      <c r="I1" s="57" t="s">
        <v>1285</v>
      </c>
      <c r="J1" s="57" t="s">
        <v>7</v>
      </c>
      <c r="K1" s="57" t="s">
        <v>14</v>
      </c>
      <c r="L1" s="57" t="s">
        <v>23</v>
      </c>
      <c r="M1" s="57" t="s">
        <v>26</v>
      </c>
      <c r="N1" s="57" t="s">
        <v>30</v>
      </c>
      <c r="O1" s="57" t="s">
        <v>33</v>
      </c>
      <c r="P1" s="27"/>
    </row>
    <row r="2" spans="1:16" s="4" customFormat="1" ht="65.099999999999994" customHeight="1">
      <c r="A2" s="51" t="s">
        <v>1378</v>
      </c>
      <c r="B2" s="52"/>
      <c r="C2" s="52"/>
      <c r="D2" s="52"/>
      <c r="E2" s="52"/>
      <c r="F2" s="52"/>
      <c r="G2" s="53"/>
      <c r="H2" s="28"/>
      <c r="I2" s="58"/>
      <c r="J2" s="58"/>
      <c r="K2" s="58"/>
      <c r="L2" s="58"/>
      <c r="M2" s="58"/>
      <c r="N2" s="58"/>
      <c r="O2" s="58"/>
      <c r="P2" s="34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45507</v>
      </c>
      <c r="K3" s="19">
        <v>45466</v>
      </c>
      <c r="L3" s="19">
        <v>45430</v>
      </c>
      <c r="M3" s="19">
        <v>45410</v>
      </c>
      <c r="N3" s="19">
        <v>45381</v>
      </c>
      <c r="O3" s="19">
        <v>45368</v>
      </c>
      <c r="P3" s="34"/>
    </row>
    <row r="4" spans="1:16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53</v>
      </c>
      <c r="K4" s="21" t="s">
        <v>290</v>
      </c>
      <c r="L4" s="21" t="s">
        <v>290</v>
      </c>
      <c r="M4" s="21" t="s">
        <v>290</v>
      </c>
      <c r="N4" s="21" t="s">
        <v>290</v>
      </c>
      <c r="O4" s="21" t="s">
        <v>290</v>
      </c>
      <c r="P4" s="35"/>
    </row>
    <row r="5" spans="1:16" s="11" customFormat="1" ht="18" customHeight="1">
      <c r="A5" s="1">
        <v>1</v>
      </c>
      <c r="B5" s="1">
        <v>41301</v>
      </c>
      <c r="C5" s="5" t="s">
        <v>1223</v>
      </c>
      <c r="D5" s="1" t="s">
        <v>1224</v>
      </c>
      <c r="E5" s="6" t="s">
        <v>57</v>
      </c>
      <c r="F5" s="1" t="s">
        <v>58</v>
      </c>
      <c r="G5" s="1">
        <f>SUM(I5:O5)</f>
        <v>407.5</v>
      </c>
      <c r="H5" s="31"/>
      <c r="I5" s="7">
        <v>10</v>
      </c>
      <c r="J5" s="7">
        <v>150</v>
      </c>
      <c r="K5" s="7">
        <v>50</v>
      </c>
      <c r="L5" s="7">
        <v>50</v>
      </c>
      <c r="M5" s="7">
        <v>47.5</v>
      </c>
      <c r="N5" s="7">
        <v>50</v>
      </c>
      <c r="O5" s="7">
        <v>50</v>
      </c>
      <c r="P5" s="36"/>
    </row>
    <row r="6" spans="1:16" s="11" customFormat="1" ht="18" customHeight="1">
      <c r="A6" s="1">
        <v>2</v>
      </c>
      <c r="B6" s="1">
        <v>54396</v>
      </c>
      <c r="C6" s="5" t="s">
        <v>1225</v>
      </c>
      <c r="D6" s="1" t="s">
        <v>1224</v>
      </c>
      <c r="E6" s="6" t="s">
        <v>57</v>
      </c>
      <c r="F6" s="1" t="s">
        <v>66</v>
      </c>
      <c r="G6" s="1">
        <f>SUM(I6:O6)</f>
        <v>125</v>
      </c>
      <c r="H6" s="31"/>
      <c r="I6" s="7"/>
      <c r="J6" s="7">
        <v>125</v>
      </c>
      <c r="K6" s="7"/>
      <c r="L6" s="7"/>
      <c r="M6" s="7"/>
      <c r="N6" s="7"/>
      <c r="O6" s="7"/>
      <c r="P6" s="36"/>
    </row>
    <row r="7" spans="1:16" s="11" customFormat="1" ht="18" customHeight="1">
      <c r="A7" s="1">
        <v>2</v>
      </c>
      <c r="B7" s="1">
        <v>14034</v>
      </c>
      <c r="C7" s="5" t="s">
        <v>1226</v>
      </c>
      <c r="D7" s="1" t="s">
        <v>1224</v>
      </c>
      <c r="E7" s="6" t="s">
        <v>57</v>
      </c>
      <c r="F7" s="1" t="s">
        <v>92</v>
      </c>
      <c r="G7" s="1">
        <f>SUM(I7:O7)</f>
        <v>125</v>
      </c>
      <c r="H7" s="31"/>
      <c r="I7" s="7">
        <v>10</v>
      </c>
      <c r="J7" s="7">
        <v>115</v>
      </c>
      <c r="K7" s="7"/>
      <c r="L7" s="7"/>
      <c r="M7" s="7"/>
      <c r="N7" s="7"/>
      <c r="O7" s="7"/>
      <c r="P7" s="36"/>
    </row>
    <row r="8" spans="1:16" s="11" customFormat="1" ht="18" customHeight="1">
      <c r="A8" s="1">
        <v>4</v>
      </c>
      <c r="B8" s="1">
        <v>49088</v>
      </c>
      <c r="C8" s="5" t="s">
        <v>1227</v>
      </c>
      <c r="D8" s="1" t="s">
        <v>1224</v>
      </c>
      <c r="E8" s="6" t="s">
        <v>1228</v>
      </c>
      <c r="F8" s="1" t="s">
        <v>109</v>
      </c>
      <c r="G8" s="1">
        <f>SUM(I8:O8)</f>
        <v>107.5</v>
      </c>
      <c r="H8" s="31"/>
      <c r="I8" s="7"/>
      <c r="J8" s="7">
        <v>107.5</v>
      </c>
      <c r="K8" s="7"/>
      <c r="L8" s="7"/>
      <c r="M8" s="7"/>
      <c r="N8" s="7"/>
      <c r="O8" s="7"/>
      <c r="P8" s="36"/>
    </row>
    <row r="9" spans="1:16" s="11" customFormat="1" ht="18" customHeight="1">
      <c r="A9" s="1">
        <v>5</v>
      </c>
      <c r="B9" s="1">
        <v>4264</v>
      </c>
      <c r="C9" s="5" t="s">
        <v>1297</v>
      </c>
      <c r="D9" s="1" t="s">
        <v>1224</v>
      </c>
      <c r="E9" s="6" t="s">
        <v>57</v>
      </c>
      <c r="F9" s="1" t="s">
        <v>92</v>
      </c>
      <c r="G9" s="1">
        <f>SUM(I9:O9)</f>
        <v>5</v>
      </c>
      <c r="H9" s="31"/>
      <c r="I9" s="7">
        <v>5</v>
      </c>
      <c r="J9" s="7"/>
      <c r="K9" s="7"/>
      <c r="L9" s="7"/>
      <c r="M9" s="7"/>
      <c r="N9" s="7"/>
      <c r="O9" s="7"/>
      <c r="P9" s="36"/>
    </row>
    <row r="10" spans="1:16" ht="18" customHeight="1">
      <c r="A10" s="1"/>
      <c r="B10" s="1"/>
      <c r="C10" s="5"/>
      <c r="D10" s="1"/>
      <c r="E10" s="6"/>
      <c r="F10" s="1"/>
      <c r="G10" s="1"/>
      <c r="H10" s="28"/>
      <c r="I10" s="7"/>
      <c r="J10" s="7"/>
      <c r="K10" s="7"/>
      <c r="L10" s="7"/>
      <c r="M10" s="7"/>
      <c r="N10" s="7"/>
      <c r="O10" s="7"/>
      <c r="P10" s="34"/>
    </row>
    <row r="11" spans="1:16" ht="6.9" customHeight="1">
      <c r="A11" s="38"/>
      <c r="B11" s="33"/>
      <c r="C11" s="39"/>
      <c r="D11" s="33"/>
      <c r="E11" s="40"/>
      <c r="F11" s="33"/>
      <c r="G11" s="41"/>
      <c r="H11" s="33"/>
      <c r="I11" s="42"/>
      <c r="J11" s="42"/>
      <c r="K11" s="42"/>
      <c r="L11" s="42"/>
      <c r="M11" s="42"/>
      <c r="N11" s="42"/>
      <c r="O11" s="42"/>
      <c r="P11" s="37"/>
    </row>
    <row r="12" spans="1:16" s="8" customFormat="1" ht="12.75" customHeight="1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</row>
  </sheetData>
  <sheetProtection algorithmName="SHA-512" hashValue="nf/lcCCsAEEy1dGPG718sYUnj8hQ9AhsdGlZn91w0AhmQv3TkTNq1b/wDmr9F+1uEYBekH0hvdN899RmRDRDdQ==" saltValue="32dV4l4e44mNIlEs2EltyA==" spinCount="100000" sheet="1" selectLockedCells="1" selectUnlockedCells="1"/>
  <sortState xmlns:xlrd2="http://schemas.microsoft.com/office/spreadsheetml/2017/richdata2" ref="B5:O9">
    <sortCondition descending="1" ref="G5:G9"/>
  </sortState>
  <mergeCells count="9">
    <mergeCell ref="O1:O2"/>
    <mergeCell ref="N1:N2"/>
    <mergeCell ref="I1:I2"/>
    <mergeCell ref="A2:G2"/>
    <mergeCell ref="A1:G1"/>
    <mergeCell ref="M1:M2"/>
    <mergeCell ref="L1:L2"/>
    <mergeCell ref="K1:K2"/>
    <mergeCell ref="J1:J2"/>
  </mergeCells>
  <phoneticPr fontId="18" type="noConversion"/>
  <conditionalFormatting sqref="B3:C3">
    <cfRule type="duplicateValues" dxfId="28" priority="4" stopIfTrue="1"/>
  </conditionalFormatting>
  <conditionalFormatting sqref="B4:C9">
    <cfRule type="duplicateValues" dxfId="27" priority="5898" stopIfTrue="1"/>
  </conditionalFormatting>
  <conditionalFormatting sqref="B5:C10">
    <cfRule type="duplicateValues" dxfId="26" priority="5899" stopIfTrue="1"/>
    <cfRule type="duplicateValues" dxfId="25" priority="5900" stopIfTrue="1"/>
  </conditionalFormatting>
  <conditionalFormatting sqref="B10:C12">
    <cfRule type="duplicateValues" dxfId="24" priority="2189" stopIfTrue="1"/>
  </conditionalFormatting>
  <conditionalFormatting sqref="B10:C65478 B1:C2 B4:C4">
    <cfRule type="expression" dxfId="23" priority="2190" stopIfTrue="1">
      <formula>AND(COUNTIF($B$1:$C$2, B1)+COUNTIF($B$4:$C$4, B1)+COUNTIF($B$10:$C$65478, B1)&gt;1,NOT(ISBLANK(B1)))</formula>
    </cfRule>
  </conditionalFormatting>
  <conditionalFormatting sqref="C10">
    <cfRule type="duplicateValues" dxfId="22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AD36"/>
  <sheetViews>
    <sheetView zoomScale="80" zoomScaleNormal="80" workbookViewId="0">
      <selection activeCell="G13" sqref="G1:G104857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6.3320312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7.33203125" style="12" bestFit="1" customWidth="1"/>
    <col min="15" max="23" width="6.6640625" style="12" customWidth="1"/>
    <col min="24" max="24" width="7.109375" style="12" bestFit="1" customWidth="1"/>
    <col min="25" max="25" width="7.109375" style="12" customWidth="1"/>
    <col min="26" max="26" width="7.33203125" style="12" bestFit="1" customWidth="1"/>
    <col min="27" max="27" width="7.109375" style="12" bestFit="1" customWidth="1"/>
    <col min="28" max="29" width="6.6640625" style="12" customWidth="1"/>
    <col min="30" max="30" width="1" style="3" customWidth="1"/>
    <col min="31" max="16384" width="9.109375" style="3"/>
  </cols>
  <sheetData>
    <row r="1" spans="1:30" ht="69" customHeight="1">
      <c r="A1" s="54"/>
      <c r="B1" s="55"/>
      <c r="C1" s="55"/>
      <c r="D1" s="55"/>
      <c r="E1" s="55"/>
      <c r="F1" s="55"/>
      <c r="G1" s="56"/>
      <c r="H1" s="27"/>
      <c r="I1" s="57" t="s">
        <v>1285</v>
      </c>
      <c r="J1" s="57" t="s">
        <v>1279</v>
      </c>
      <c r="K1" s="57" t="s">
        <v>0</v>
      </c>
      <c r="L1" s="57" t="s">
        <v>1</v>
      </c>
      <c r="M1" s="57" t="s">
        <v>4</v>
      </c>
      <c r="N1" s="57" t="s">
        <v>7</v>
      </c>
      <c r="O1" s="57" t="s">
        <v>10</v>
      </c>
      <c r="P1" s="57" t="s">
        <v>14</v>
      </c>
      <c r="Q1" s="57" t="s">
        <v>16</v>
      </c>
      <c r="R1" s="57" t="s">
        <v>18</v>
      </c>
      <c r="S1" s="57" t="s">
        <v>20</v>
      </c>
      <c r="T1" s="57" t="s">
        <v>22</v>
      </c>
      <c r="U1" s="57" t="s">
        <v>23</v>
      </c>
      <c r="V1" s="57" t="s">
        <v>26</v>
      </c>
      <c r="W1" s="57" t="s">
        <v>28</v>
      </c>
      <c r="X1" s="57" t="s">
        <v>30</v>
      </c>
      <c r="Y1" s="57" t="s">
        <v>33</v>
      </c>
      <c r="Z1" s="57" t="s">
        <v>23</v>
      </c>
      <c r="AA1" s="57" t="s">
        <v>35</v>
      </c>
      <c r="AB1" s="57" t="s">
        <v>37</v>
      </c>
      <c r="AC1" s="57" t="s">
        <v>39</v>
      </c>
      <c r="AD1" s="27"/>
    </row>
    <row r="2" spans="1:30" s="4" customFormat="1" ht="65.099999999999994" customHeight="1">
      <c r="A2" s="51" t="s">
        <v>1379</v>
      </c>
      <c r="B2" s="52"/>
      <c r="C2" s="52"/>
      <c r="D2" s="52"/>
      <c r="E2" s="52"/>
      <c r="F2" s="52"/>
      <c r="G2" s="53"/>
      <c r="H2" s="2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34"/>
    </row>
    <row r="3" spans="1:3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45564</v>
      </c>
      <c r="M3" s="19">
        <v>45542</v>
      </c>
      <c r="N3" s="19">
        <v>45507</v>
      </c>
      <c r="O3" s="19">
        <v>45487</v>
      </c>
      <c r="P3" s="19">
        <v>45466</v>
      </c>
      <c r="Q3" s="19">
        <v>45459</v>
      </c>
      <c r="R3" s="19">
        <v>45444</v>
      </c>
      <c r="S3" s="19">
        <v>45437</v>
      </c>
      <c r="T3" s="19">
        <v>45431</v>
      </c>
      <c r="U3" s="19">
        <v>45430</v>
      </c>
      <c r="V3" s="19">
        <v>45410</v>
      </c>
      <c r="W3" s="19">
        <v>45388</v>
      </c>
      <c r="X3" s="19">
        <v>45381</v>
      </c>
      <c r="Y3" s="19">
        <v>45368</v>
      </c>
      <c r="Z3" s="19">
        <v>45360</v>
      </c>
      <c r="AA3" s="19">
        <v>45354</v>
      </c>
      <c r="AB3" s="19">
        <v>45347</v>
      </c>
      <c r="AC3" s="19">
        <v>45326</v>
      </c>
      <c r="AD3" s="34"/>
    </row>
    <row r="4" spans="1:30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290</v>
      </c>
      <c r="K4" s="21" t="s">
        <v>48</v>
      </c>
      <c r="L4" s="21" t="s">
        <v>290</v>
      </c>
      <c r="M4" s="21" t="s">
        <v>290</v>
      </c>
      <c r="N4" s="21" t="s">
        <v>53</v>
      </c>
      <c r="O4" s="21" t="s">
        <v>290</v>
      </c>
      <c r="P4" s="21" t="s">
        <v>290</v>
      </c>
      <c r="Q4" s="21" t="s">
        <v>290</v>
      </c>
      <c r="R4" s="21" t="s">
        <v>290</v>
      </c>
      <c r="S4" s="21" t="s">
        <v>290</v>
      </c>
      <c r="T4" s="21" t="s">
        <v>51</v>
      </c>
      <c r="U4" s="21" t="s">
        <v>290</v>
      </c>
      <c r="V4" s="21" t="s">
        <v>290</v>
      </c>
      <c r="W4" s="21" t="s">
        <v>290</v>
      </c>
      <c r="X4" s="21" t="s">
        <v>290</v>
      </c>
      <c r="Y4" s="21" t="s">
        <v>290</v>
      </c>
      <c r="Z4" s="21" t="s">
        <v>290</v>
      </c>
      <c r="AA4" s="21" t="s">
        <v>290</v>
      </c>
      <c r="AB4" s="21" t="s">
        <v>51</v>
      </c>
      <c r="AC4" s="21" t="s">
        <v>51</v>
      </c>
      <c r="AD4" s="35"/>
    </row>
    <row r="5" spans="1:30" s="11" customFormat="1" ht="18" customHeight="1">
      <c r="A5" s="1">
        <v>1</v>
      </c>
      <c r="B5" s="1">
        <v>3228</v>
      </c>
      <c r="C5" s="5" t="s">
        <v>1229</v>
      </c>
      <c r="D5" s="1" t="s">
        <v>1230</v>
      </c>
      <c r="E5" s="6" t="s">
        <v>57</v>
      </c>
      <c r="F5" s="1" t="s">
        <v>58</v>
      </c>
      <c r="G5" s="1">
        <f t="shared" ref="G5:G33" si="0">SUM(I5:AC5)</f>
        <v>700</v>
      </c>
      <c r="H5" s="32"/>
      <c r="I5" s="1">
        <v>10</v>
      </c>
      <c r="J5" s="1"/>
      <c r="K5" s="1"/>
      <c r="L5" s="1">
        <v>47.5</v>
      </c>
      <c r="M5" s="1">
        <v>45</v>
      </c>
      <c r="N5" s="1">
        <v>215</v>
      </c>
      <c r="O5" s="1">
        <v>47.5</v>
      </c>
      <c r="P5" s="1"/>
      <c r="Q5" s="1"/>
      <c r="R5" s="1"/>
      <c r="S5" s="1">
        <v>50</v>
      </c>
      <c r="T5" s="1"/>
      <c r="U5" s="1">
        <v>50</v>
      </c>
      <c r="V5" s="1"/>
      <c r="W5" s="1"/>
      <c r="X5" s="1">
        <v>50</v>
      </c>
      <c r="Y5" s="1">
        <v>85</v>
      </c>
      <c r="Z5" s="1">
        <v>50</v>
      </c>
      <c r="AA5" s="1">
        <v>50</v>
      </c>
      <c r="AB5" s="1"/>
      <c r="AC5" s="1"/>
      <c r="AD5" s="36"/>
    </row>
    <row r="6" spans="1:30" s="11" customFormat="1" ht="18" customHeight="1">
      <c r="A6" s="1">
        <v>2</v>
      </c>
      <c r="B6" s="1">
        <v>29498</v>
      </c>
      <c r="C6" s="5" t="s">
        <v>1231</v>
      </c>
      <c r="D6" s="1" t="s">
        <v>1230</v>
      </c>
      <c r="E6" s="6" t="s">
        <v>57</v>
      </c>
      <c r="F6" s="1" t="s">
        <v>61</v>
      </c>
      <c r="G6" s="1">
        <f t="shared" si="0"/>
        <v>545</v>
      </c>
      <c r="H6" s="32"/>
      <c r="I6" s="1"/>
      <c r="J6" s="1"/>
      <c r="K6" s="1"/>
      <c r="L6" s="1"/>
      <c r="M6" s="1"/>
      <c r="N6" s="1">
        <v>250</v>
      </c>
      <c r="O6" s="1"/>
      <c r="P6" s="1">
        <v>50</v>
      </c>
      <c r="Q6" s="1"/>
      <c r="R6" s="1"/>
      <c r="S6" s="1"/>
      <c r="T6" s="1"/>
      <c r="U6" s="1"/>
      <c r="V6" s="1">
        <v>100</v>
      </c>
      <c r="W6" s="1">
        <v>50</v>
      </c>
      <c r="X6" s="1"/>
      <c r="Y6" s="1">
        <v>95</v>
      </c>
      <c r="Z6" s="1"/>
      <c r="AA6" s="1"/>
      <c r="AB6" s="1"/>
      <c r="AC6" s="1"/>
      <c r="AD6" s="36"/>
    </row>
    <row r="7" spans="1:30" s="11" customFormat="1" ht="18" customHeight="1">
      <c r="A7" s="1">
        <v>3</v>
      </c>
      <c r="B7" s="1">
        <v>7283</v>
      </c>
      <c r="C7" s="5" t="s">
        <v>1232</v>
      </c>
      <c r="D7" s="1" t="s">
        <v>1230</v>
      </c>
      <c r="E7" s="6" t="s">
        <v>57</v>
      </c>
      <c r="F7" s="1" t="s">
        <v>61</v>
      </c>
      <c r="G7" s="1">
        <f t="shared" si="0"/>
        <v>442.5</v>
      </c>
      <c r="H7" s="32"/>
      <c r="I7" s="1"/>
      <c r="J7" s="1"/>
      <c r="K7" s="1"/>
      <c r="L7" s="1"/>
      <c r="M7" s="1"/>
      <c r="N7" s="1">
        <v>300</v>
      </c>
      <c r="O7" s="1"/>
      <c r="P7" s="1">
        <v>47.5</v>
      </c>
      <c r="Q7" s="1"/>
      <c r="R7" s="1"/>
      <c r="S7" s="1"/>
      <c r="T7" s="1"/>
      <c r="U7" s="1"/>
      <c r="V7" s="1">
        <v>95</v>
      </c>
      <c r="W7" s="1"/>
      <c r="X7" s="1"/>
      <c r="Y7" s="1"/>
      <c r="Z7" s="1"/>
      <c r="AA7" s="1"/>
      <c r="AB7" s="1"/>
      <c r="AC7" s="1"/>
      <c r="AD7" s="36"/>
    </row>
    <row r="8" spans="1:30" s="11" customFormat="1" ht="18" customHeight="1">
      <c r="A8" s="1">
        <v>4</v>
      </c>
      <c r="B8" s="1">
        <v>58296</v>
      </c>
      <c r="C8" s="5" t="s">
        <v>1234</v>
      </c>
      <c r="D8" s="1" t="s">
        <v>1230</v>
      </c>
      <c r="E8" s="6" t="s">
        <v>57</v>
      </c>
      <c r="F8" s="1" t="s">
        <v>58</v>
      </c>
      <c r="G8" s="1">
        <f t="shared" si="0"/>
        <v>402</v>
      </c>
      <c r="H8" s="32"/>
      <c r="I8" s="1">
        <v>7</v>
      </c>
      <c r="J8" s="1"/>
      <c r="K8" s="1"/>
      <c r="L8" s="1">
        <v>50</v>
      </c>
      <c r="M8" s="1">
        <v>47.5</v>
      </c>
      <c r="N8" s="1">
        <v>200</v>
      </c>
      <c r="O8" s="1">
        <v>50</v>
      </c>
      <c r="P8" s="1"/>
      <c r="Q8" s="1"/>
      <c r="R8" s="1"/>
      <c r="S8" s="1">
        <v>47.5</v>
      </c>
      <c r="T8" s="1"/>
      <c r="U8" s="1"/>
      <c r="V8" s="1"/>
      <c r="W8" s="1"/>
      <c r="X8" s="1"/>
      <c r="Y8" s="1"/>
      <c r="Z8" s="1"/>
      <c r="AA8" s="1"/>
      <c r="AB8" s="1"/>
      <c r="AC8" s="1"/>
      <c r="AD8" s="36"/>
    </row>
    <row r="9" spans="1:30" s="11" customFormat="1" ht="18" customHeight="1">
      <c r="A9" s="1">
        <v>5</v>
      </c>
      <c r="B9" s="1">
        <v>13984</v>
      </c>
      <c r="C9" s="5" t="s">
        <v>1233</v>
      </c>
      <c r="D9" s="1" t="s">
        <v>1230</v>
      </c>
      <c r="E9" s="6" t="s">
        <v>57</v>
      </c>
      <c r="F9" s="1" t="s">
        <v>61</v>
      </c>
      <c r="G9" s="1">
        <f t="shared" si="0"/>
        <v>392.5</v>
      </c>
      <c r="H9" s="32"/>
      <c r="I9" s="1"/>
      <c r="J9" s="1"/>
      <c r="K9" s="1"/>
      <c r="L9" s="1"/>
      <c r="M9" s="1">
        <v>42.5</v>
      </c>
      <c r="N9" s="1">
        <v>180</v>
      </c>
      <c r="O9" s="1">
        <v>45</v>
      </c>
      <c r="P9" s="1"/>
      <c r="Q9" s="1"/>
      <c r="R9" s="1"/>
      <c r="S9" s="1">
        <v>45</v>
      </c>
      <c r="T9" s="1"/>
      <c r="U9" s="1"/>
      <c r="V9" s="1">
        <v>80</v>
      </c>
      <c r="W9" s="1"/>
      <c r="X9" s="1"/>
      <c r="Y9" s="1"/>
      <c r="Z9" s="1"/>
      <c r="AA9" s="1"/>
      <c r="AB9" s="1"/>
      <c r="AC9" s="1"/>
      <c r="AD9" s="32"/>
    </row>
    <row r="10" spans="1:30" s="11" customFormat="1" ht="18" customHeight="1">
      <c r="A10" s="1">
        <v>6</v>
      </c>
      <c r="B10" s="1">
        <v>26921</v>
      </c>
      <c r="C10" s="5" t="s">
        <v>1236</v>
      </c>
      <c r="D10" s="1" t="s">
        <v>1230</v>
      </c>
      <c r="E10" s="6" t="s">
        <v>57</v>
      </c>
      <c r="F10" s="1" t="s">
        <v>90</v>
      </c>
      <c r="G10" s="1">
        <f t="shared" si="0"/>
        <v>260</v>
      </c>
      <c r="H10" s="32"/>
      <c r="I10" s="1"/>
      <c r="J10" s="1">
        <v>50</v>
      </c>
      <c r="K10" s="1"/>
      <c r="L10" s="1"/>
      <c r="M10" s="1"/>
      <c r="N10" s="1"/>
      <c r="O10" s="1"/>
      <c r="P10" s="1"/>
      <c r="Q10" s="1">
        <v>50</v>
      </c>
      <c r="R10" s="1"/>
      <c r="S10" s="1"/>
      <c r="T10" s="1"/>
      <c r="U10" s="1"/>
      <c r="V10" s="1">
        <v>85</v>
      </c>
      <c r="W10" s="1"/>
      <c r="X10" s="1"/>
      <c r="Y10" s="1">
        <v>75</v>
      </c>
      <c r="Z10" s="1"/>
      <c r="AA10" s="1"/>
      <c r="AB10" s="1"/>
      <c r="AC10" s="1"/>
      <c r="AD10" s="32"/>
    </row>
    <row r="11" spans="1:30" s="11" customFormat="1" ht="18" customHeight="1">
      <c r="A11" s="1">
        <v>7</v>
      </c>
      <c r="B11" s="1">
        <v>3772</v>
      </c>
      <c r="C11" s="5" t="s">
        <v>1235</v>
      </c>
      <c r="D11" s="1" t="s">
        <v>1230</v>
      </c>
      <c r="E11" s="6" t="s">
        <v>57</v>
      </c>
      <c r="F11" s="1" t="s">
        <v>66</v>
      </c>
      <c r="G11" s="1">
        <f t="shared" si="0"/>
        <v>230</v>
      </c>
      <c r="H11" s="32"/>
      <c r="I11" s="1"/>
      <c r="J11" s="1"/>
      <c r="K11" s="1"/>
      <c r="L11" s="1"/>
      <c r="M11" s="1"/>
      <c r="N11" s="1">
        <v>230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32"/>
    </row>
    <row r="12" spans="1:30" s="11" customFormat="1" ht="18" customHeight="1">
      <c r="A12" s="1">
        <v>8</v>
      </c>
      <c r="B12" s="1">
        <v>476</v>
      </c>
      <c r="C12" s="5" t="s">
        <v>1237</v>
      </c>
      <c r="D12" s="1" t="s">
        <v>1230</v>
      </c>
      <c r="E12" s="6" t="s">
        <v>57</v>
      </c>
      <c r="F12" s="1" t="s">
        <v>58</v>
      </c>
      <c r="G12" s="1">
        <f t="shared" si="0"/>
        <v>190</v>
      </c>
      <c r="H12" s="32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>
        <v>90</v>
      </c>
      <c r="W12" s="1"/>
      <c r="X12" s="1"/>
      <c r="Y12" s="1">
        <v>100</v>
      </c>
      <c r="Z12" s="1"/>
      <c r="AA12" s="1"/>
      <c r="AB12" s="1"/>
      <c r="AC12" s="1"/>
      <c r="AD12" s="32"/>
    </row>
    <row r="13" spans="1:30" s="11" customFormat="1" ht="18" customHeight="1">
      <c r="A13" s="1">
        <v>9</v>
      </c>
      <c r="B13" s="1">
        <v>54073</v>
      </c>
      <c r="C13" s="5" t="s">
        <v>1238</v>
      </c>
      <c r="D13" s="1" t="s">
        <v>1230</v>
      </c>
      <c r="E13" s="6" t="s">
        <v>57</v>
      </c>
      <c r="F13" s="1" t="s">
        <v>58</v>
      </c>
      <c r="G13" s="1">
        <f t="shared" si="0"/>
        <v>142.5</v>
      </c>
      <c r="H13" s="32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>
        <v>47.5</v>
      </c>
      <c r="V13" s="1"/>
      <c r="W13" s="1"/>
      <c r="X13" s="1">
        <v>47.5</v>
      </c>
      <c r="Y13" s="1"/>
      <c r="Z13" s="1">
        <v>47.5</v>
      </c>
      <c r="AA13" s="1"/>
      <c r="AB13" s="1"/>
      <c r="AC13" s="1"/>
      <c r="AD13" s="32"/>
    </row>
    <row r="14" spans="1:30" s="11" customFormat="1" ht="18" customHeight="1">
      <c r="A14" s="1">
        <v>10</v>
      </c>
      <c r="B14" s="1">
        <v>8493</v>
      </c>
      <c r="C14" s="5" t="s">
        <v>1239</v>
      </c>
      <c r="D14" s="1" t="s">
        <v>1230</v>
      </c>
      <c r="E14" s="6" t="s">
        <v>57</v>
      </c>
      <c r="F14" s="1" t="s">
        <v>92</v>
      </c>
      <c r="G14" s="1">
        <f t="shared" si="0"/>
        <v>137.5</v>
      </c>
      <c r="H14" s="32"/>
      <c r="I14" s="1"/>
      <c r="J14" s="1"/>
      <c r="K14" s="1"/>
      <c r="L14" s="1"/>
      <c r="M14" s="1"/>
      <c r="N14" s="1"/>
      <c r="O14" s="1"/>
      <c r="P14" s="1"/>
      <c r="Q14" s="1"/>
      <c r="R14" s="1">
        <v>47.5</v>
      </c>
      <c r="S14" s="1"/>
      <c r="T14" s="1"/>
      <c r="U14" s="1"/>
      <c r="V14" s="1"/>
      <c r="W14" s="1"/>
      <c r="X14" s="1"/>
      <c r="Y14" s="1">
        <v>90</v>
      </c>
      <c r="Z14" s="1"/>
      <c r="AA14" s="1"/>
      <c r="AB14" s="1"/>
      <c r="AC14" s="1"/>
      <c r="AD14" s="32"/>
    </row>
    <row r="15" spans="1:30" s="11" customFormat="1" ht="18" customHeight="1">
      <c r="A15" s="1">
        <v>11</v>
      </c>
      <c r="B15" s="1">
        <v>34085</v>
      </c>
      <c r="C15" s="5" t="s">
        <v>1240</v>
      </c>
      <c r="D15" s="1" t="s">
        <v>1230</v>
      </c>
      <c r="E15" s="6" t="s">
        <v>57</v>
      </c>
      <c r="F15" s="1" t="s">
        <v>58</v>
      </c>
      <c r="G15" s="1">
        <f t="shared" si="0"/>
        <v>135</v>
      </c>
      <c r="H15" s="32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>
        <v>45</v>
      </c>
      <c r="V15" s="1"/>
      <c r="W15" s="1"/>
      <c r="X15" s="1">
        <v>45</v>
      </c>
      <c r="Y15" s="1"/>
      <c r="Z15" s="1">
        <v>45</v>
      </c>
      <c r="AA15" s="1"/>
      <c r="AB15" s="1"/>
      <c r="AC15" s="1"/>
      <c r="AD15" s="32"/>
    </row>
    <row r="16" spans="1:30" s="11" customFormat="1" ht="18" customHeight="1">
      <c r="A16" s="1">
        <v>12</v>
      </c>
      <c r="B16" s="1">
        <v>55488</v>
      </c>
      <c r="C16" s="5" t="s">
        <v>1241</v>
      </c>
      <c r="D16" s="1" t="s">
        <v>1230</v>
      </c>
      <c r="E16" s="6" t="s">
        <v>57</v>
      </c>
      <c r="F16" s="1" t="s">
        <v>58</v>
      </c>
      <c r="G16" s="1">
        <f t="shared" si="0"/>
        <v>125</v>
      </c>
      <c r="H16" s="32"/>
      <c r="I16" s="1"/>
      <c r="J16" s="1"/>
      <c r="K16" s="1"/>
      <c r="L16" s="1">
        <v>45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>
        <v>80</v>
      </c>
      <c r="Z16" s="1"/>
      <c r="AA16" s="1"/>
      <c r="AB16" s="1"/>
      <c r="AC16" s="1"/>
      <c r="AD16" s="32"/>
    </row>
    <row r="17" spans="1:30" s="11" customFormat="1" ht="18" customHeight="1">
      <c r="A17" s="1">
        <v>13</v>
      </c>
      <c r="B17" s="1">
        <v>1032</v>
      </c>
      <c r="C17" s="5" t="s">
        <v>1242</v>
      </c>
      <c r="D17" s="1" t="s">
        <v>1230</v>
      </c>
      <c r="E17" s="6" t="s">
        <v>57</v>
      </c>
      <c r="F17" s="1" t="s">
        <v>92</v>
      </c>
      <c r="G17" s="1">
        <f t="shared" si="0"/>
        <v>60</v>
      </c>
      <c r="H17" s="32"/>
      <c r="I17" s="1">
        <v>10</v>
      </c>
      <c r="J17" s="1"/>
      <c r="K17" s="1"/>
      <c r="L17" s="1"/>
      <c r="M17" s="1"/>
      <c r="N17" s="1"/>
      <c r="O17" s="1"/>
      <c r="P17" s="1"/>
      <c r="Q17" s="1"/>
      <c r="R17" s="1">
        <v>50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32"/>
    </row>
    <row r="18" spans="1:30" s="11" customFormat="1" ht="18" customHeight="1">
      <c r="A18" s="1">
        <v>14</v>
      </c>
      <c r="B18" s="1">
        <v>4306</v>
      </c>
      <c r="C18" s="5" t="s">
        <v>1244</v>
      </c>
      <c r="D18" s="1" t="s">
        <v>1230</v>
      </c>
      <c r="E18" s="6" t="s">
        <v>57</v>
      </c>
      <c r="F18" s="1" t="s">
        <v>90</v>
      </c>
      <c r="G18" s="1">
        <f t="shared" si="0"/>
        <v>50.5</v>
      </c>
      <c r="H18" s="32"/>
      <c r="I18" s="1">
        <v>3</v>
      </c>
      <c r="J18" s="1"/>
      <c r="K18" s="1"/>
      <c r="L18" s="1"/>
      <c r="M18" s="1"/>
      <c r="N18" s="1"/>
      <c r="O18" s="1"/>
      <c r="P18" s="1"/>
      <c r="Q18" s="1">
        <v>47.5</v>
      </c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32"/>
    </row>
    <row r="19" spans="1:30" s="11" customFormat="1" ht="18" customHeight="1">
      <c r="A19" s="1">
        <v>15</v>
      </c>
      <c r="B19" s="1">
        <v>1731</v>
      </c>
      <c r="C19" s="5" t="s">
        <v>1243</v>
      </c>
      <c r="D19" s="1" t="s">
        <v>1230</v>
      </c>
      <c r="E19" s="6" t="s">
        <v>57</v>
      </c>
      <c r="F19" s="1" t="s">
        <v>61</v>
      </c>
      <c r="G19" s="1">
        <f t="shared" si="0"/>
        <v>50</v>
      </c>
      <c r="H19" s="32"/>
      <c r="I19" s="1"/>
      <c r="J19" s="1"/>
      <c r="K19" s="1"/>
      <c r="L19" s="1"/>
      <c r="M19" s="1">
        <v>50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32"/>
    </row>
    <row r="20" spans="1:30" s="11" customFormat="1" ht="18" customHeight="1">
      <c r="A20" s="1">
        <v>15</v>
      </c>
      <c r="B20" s="1">
        <v>30372</v>
      </c>
      <c r="C20" s="5" t="s">
        <v>1245</v>
      </c>
      <c r="D20" s="1" t="s">
        <v>1230</v>
      </c>
      <c r="E20" s="6" t="s">
        <v>1246</v>
      </c>
      <c r="F20" s="1" t="s">
        <v>92</v>
      </c>
      <c r="G20" s="1">
        <f t="shared" si="0"/>
        <v>50</v>
      </c>
      <c r="H20" s="32"/>
      <c r="I20" s="1">
        <v>5</v>
      </c>
      <c r="J20" s="1"/>
      <c r="K20" s="1"/>
      <c r="L20" s="1"/>
      <c r="M20" s="1"/>
      <c r="N20" s="1"/>
      <c r="O20" s="1"/>
      <c r="P20" s="1"/>
      <c r="Q20" s="1"/>
      <c r="R20" s="1">
        <v>45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32"/>
    </row>
    <row r="21" spans="1:30" s="11" customFormat="1" ht="18" customHeight="1">
      <c r="A21" s="1">
        <v>17</v>
      </c>
      <c r="B21" s="1">
        <v>14302</v>
      </c>
      <c r="C21" s="5" t="s">
        <v>1247</v>
      </c>
      <c r="D21" s="1" t="s">
        <v>1230</v>
      </c>
      <c r="E21" s="6" t="s">
        <v>1248</v>
      </c>
      <c r="F21" s="1" t="s">
        <v>254</v>
      </c>
      <c r="G21" s="1">
        <f t="shared" si="0"/>
        <v>25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>
        <v>25</v>
      </c>
      <c r="AD21" s="32"/>
    </row>
    <row r="22" spans="1:30" s="11" customFormat="1" ht="18" customHeight="1">
      <c r="A22" s="1">
        <v>17</v>
      </c>
      <c r="B22" s="1">
        <v>22342</v>
      </c>
      <c r="C22" s="5" t="s">
        <v>1255</v>
      </c>
      <c r="D22" s="1" t="s">
        <v>1230</v>
      </c>
      <c r="E22" s="6" t="s">
        <v>57</v>
      </c>
      <c r="F22" s="1" t="s">
        <v>66</v>
      </c>
      <c r="G22" s="1">
        <f t="shared" si="0"/>
        <v>25</v>
      </c>
      <c r="H22" s="32"/>
      <c r="I22" s="1"/>
      <c r="J22" s="1"/>
      <c r="K22" s="1">
        <v>25</v>
      </c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32"/>
    </row>
    <row r="23" spans="1:30" s="11" customFormat="1" ht="18" customHeight="1">
      <c r="A23" s="1">
        <v>19</v>
      </c>
      <c r="B23" s="1">
        <v>49797</v>
      </c>
      <c r="C23" s="5" t="s">
        <v>1249</v>
      </c>
      <c r="D23" s="1" t="s">
        <v>1230</v>
      </c>
      <c r="E23" s="6" t="s">
        <v>57</v>
      </c>
      <c r="F23" s="1" t="s">
        <v>135</v>
      </c>
      <c r="G23" s="1">
        <f t="shared" si="0"/>
        <v>20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>
        <v>20</v>
      </c>
      <c r="AD23" s="32"/>
    </row>
    <row r="24" spans="1:30" s="11" customFormat="1" ht="18" customHeight="1">
      <c r="A24" s="1">
        <v>19</v>
      </c>
      <c r="B24" s="1">
        <v>30129</v>
      </c>
      <c r="C24" s="5" t="s">
        <v>1256</v>
      </c>
      <c r="D24" s="1" t="s">
        <v>1230</v>
      </c>
      <c r="E24" s="6" t="s">
        <v>57</v>
      </c>
      <c r="F24" s="1" t="s">
        <v>66</v>
      </c>
      <c r="G24" s="1">
        <f t="shared" si="0"/>
        <v>20</v>
      </c>
      <c r="H24" s="32"/>
      <c r="I24" s="1"/>
      <c r="J24" s="1"/>
      <c r="K24" s="1">
        <v>20</v>
      </c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32"/>
    </row>
    <row r="25" spans="1:30" s="11" customFormat="1" ht="18" customHeight="1">
      <c r="A25" s="1">
        <v>21</v>
      </c>
      <c r="B25" s="1">
        <v>46254</v>
      </c>
      <c r="C25" s="5" t="s">
        <v>1257</v>
      </c>
      <c r="D25" s="1" t="s">
        <v>1230</v>
      </c>
      <c r="E25" s="6" t="s">
        <v>57</v>
      </c>
      <c r="F25" s="1" t="s">
        <v>66</v>
      </c>
      <c r="G25" s="1">
        <f t="shared" si="0"/>
        <v>17.5</v>
      </c>
      <c r="H25" s="32"/>
      <c r="I25" s="1"/>
      <c r="J25" s="1"/>
      <c r="K25" s="1">
        <v>17.5</v>
      </c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32"/>
    </row>
    <row r="26" spans="1:30" s="11" customFormat="1" ht="18" customHeight="1">
      <c r="A26" s="1">
        <v>22</v>
      </c>
      <c r="B26" s="1">
        <v>49800</v>
      </c>
      <c r="C26" s="5" t="s">
        <v>1250</v>
      </c>
      <c r="D26" s="1" t="s">
        <v>1230</v>
      </c>
      <c r="E26" s="6" t="s">
        <v>57</v>
      </c>
      <c r="F26" s="1" t="s">
        <v>135</v>
      </c>
      <c r="G26" s="1">
        <f t="shared" si="0"/>
        <v>15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>
        <v>15</v>
      </c>
      <c r="AD26" s="32"/>
    </row>
    <row r="27" spans="1:30" s="11" customFormat="1" ht="18" customHeight="1">
      <c r="A27" s="1">
        <v>23</v>
      </c>
      <c r="B27" s="1">
        <v>58151</v>
      </c>
      <c r="C27" s="5" t="s">
        <v>1251</v>
      </c>
      <c r="D27" s="1" t="s">
        <v>1230</v>
      </c>
      <c r="E27" s="6" t="s">
        <v>57</v>
      </c>
      <c r="F27" s="1" t="s">
        <v>149</v>
      </c>
      <c r="G27" s="1">
        <f t="shared" si="0"/>
        <v>12.5</v>
      </c>
      <c r="H27" s="32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>
        <v>12.5</v>
      </c>
      <c r="AC27" s="1"/>
      <c r="AD27" s="32"/>
    </row>
    <row r="28" spans="1:30" s="11" customFormat="1" ht="18" customHeight="1">
      <c r="A28" s="1">
        <v>23</v>
      </c>
      <c r="B28" s="1">
        <v>5116</v>
      </c>
      <c r="C28" s="5" t="s">
        <v>1252</v>
      </c>
      <c r="D28" s="1" t="s">
        <v>1230</v>
      </c>
      <c r="E28" s="6" t="s">
        <v>57</v>
      </c>
      <c r="F28" s="1" t="s">
        <v>126</v>
      </c>
      <c r="G28" s="1">
        <f t="shared" si="0"/>
        <v>12.5</v>
      </c>
      <c r="H28" s="32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>
        <v>12.5</v>
      </c>
      <c r="U28" s="1"/>
      <c r="V28" s="1"/>
      <c r="W28" s="1"/>
      <c r="X28" s="1"/>
      <c r="Y28" s="1"/>
      <c r="Z28" s="1"/>
      <c r="AA28" s="1"/>
      <c r="AB28" s="1"/>
      <c r="AC28" s="1"/>
      <c r="AD28" s="32"/>
    </row>
    <row r="29" spans="1:30" s="11" customFormat="1" ht="18" customHeight="1">
      <c r="A29" s="1">
        <v>25</v>
      </c>
      <c r="B29" s="1">
        <v>31038</v>
      </c>
      <c r="C29" s="5" t="s">
        <v>1253</v>
      </c>
      <c r="D29" s="1" t="s">
        <v>1230</v>
      </c>
      <c r="E29" s="6" t="s">
        <v>57</v>
      </c>
      <c r="F29" s="1" t="s">
        <v>135</v>
      </c>
      <c r="G29" s="1">
        <f t="shared" si="0"/>
        <v>10</v>
      </c>
      <c r="H29" s="32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>
        <v>10</v>
      </c>
      <c r="AD29" s="32"/>
    </row>
    <row r="30" spans="1:30" s="11" customFormat="1" ht="18" customHeight="1">
      <c r="A30" s="1">
        <v>25</v>
      </c>
      <c r="B30" s="1">
        <v>2176</v>
      </c>
      <c r="C30" s="5" t="s">
        <v>1347</v>
      </c>
      <c r="D30" s="1" t="s">
        <v>1230</v>
      </c>
      <c r="E30" s="6" t="s">
        <v>57</v>
      </c>
      <c r="F30" s="1" t="s">
        <v>90</v>
      </c>
      <c r="G30" s="1">
        <f t="shared" si="0"/>
        <v>10</v>
      </c>
      <c r="H30" s="32"/>
      <c r="I30" s="1">
        <v>10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32"/>
    </row>
    <row r="31" spans="1:30" s="11" customFormat="1" ht="18" customHeight="1">
      <c r="A31" s="1">
        <v>27</v>
      </c>
      <c r="B31" s="1">
        <v>19576</v>
      </c>
      <c r="C31" s="5" t="s">
        <v>1312</v>
      </c>
      <c r="D31" s="1" t="s">
        <v>1230</v>
      </c>
      <c r="E31" s="6" t="s">
        <v>1287</v>
      </c>
      <c r="F31" s="1" t="s">
        <v>92</v>
      </c>
      <c r="G31" s="1">
        <f t="shared" si="0"/>
        <v>7</v>
      </c>
      <c r="H31" s="32"/>
      <c r="I31" s="1">
        <v>7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32"/>
    </row>
    <row r="32" spans="1:30" s="11" customFormat="1" ht="18" customHeight="1">
      <c r="A32" s="1">
        <v>28</v>
      </c>
      <c r="B32" s="1">
        <v>41628</v>
      </c>
      <c r="C32" s="5" t="s">
        <v>1254</v>
      </c>
      <c r="D32" s="1" t="s">
        <v>1230</v>
      </c>
      <c r="E32" s="6" t="s">
        <v>57</v>
      </c>
      <c r="F32" s="1" t="s">
        <v>135</v>
      </c>
      <c r="G32" s="1">
        <f t="shared" si="0"/>
        <v>6</v>
      </c>
      <c r="H32" s="32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>
        <v>6</v>
      </c>
      <c r="AD32" s="32"/>
    </row>
    <row r="33" spans="1:30" s="11" customFormat="1" ht="18" customHeight="1">
      <c r="A33" s="1">
        <v>29</v>
      </c>
      <c r="B33" s="1">
        <v>22843</v>
      </c>
      <c r="C33" s="5" t="s">
        <v>1348</v>
      </c>
      <c r="D33" s="1" t="s">
        <v>1230</v>
      </c>
      <c r="E33" s="6" t="s">
        <v>57</v>
      </c>
      <c r="F33" s="1" t="s">
        <v>90</v>
      </c>
      <c r="G33" s="1">
        <f t="shared" si="0"/>
        <v>5</v>
      </c>
      <c r="H33" s="32"/>
      <c r="I33" s="1">
        <v>5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32"/>
    </row>
    <row r="34" spans="1:30" ht="18" customHeight="1">
      <c r="A34" s="1"/>
      <c r="B34" s="1"/>
      <c r="C34" s="5"/>
      <c r="D34" s="1"/>
      <c r="E34" s="6"/>
      <c r="F34" s="1"/>
      <c r="G34" s="1"/>
      <c r="H34" s="28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34"/>
    </row>
    <row r="35" spans="1:30" ht="6.9" customHeight="1">
      <c r="A35" s="38"/>
      <c r="B35" s="33"/>
      <c r="C35" s="39"/>
      <c r="D35" s="33"/>
      <c r="E35" s="40"/>
      <c r="F35" s="33"/>
      <c r="G35" s="41"/>
      <c r="H35" s="33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37"/>
    </row>
    <row r="36" spans="1:30" s="8" customFormat="1" ht="12.75" customHeight="1">
      <c r="A36" s="13"/>
      <c r="B36" s="14"/>
      <c r="D36" s="14"/>
      <c r="E36" s="15"/>
      <c r="F36" s="14"/>
      <c r="G36" s="14"/>
      <c r="H36" s="14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</row>
  </sheetData>
  <sheetProtection algorithmName="SHA-512" hashValue="H1izsqh3r7vcOYQYUOASkSeJJgE91vWS5Ublwsqnz2sI/+qhHZRayLqmSFk9jAmCw/kltKm/bHY0dzM6PAXjRw==" saltValue="c23RGO6aFxxBUP9iJ2vSJw==" spinCount="100000" sheet="1" selectLockedCells="1" selectUnlockedCells="1"/>
  <sortState xmlns:xlrd2="http://schemas.microsoft.com/office/spreadsheetml/2017/richdata2" ref="B5:AC33">
    <sortCondition descending="1" ref="G5:G33"/>
  </sortState>
  <mergeCells count="23">
    <mergeCell ref="R1:R2"/>
    <mergeCell ref="O1:O2"/>
    <mergeCell ref="T1:T2"/>
    <mergeCell ref="Q1:Q2"/>
    <mergeCell ref="L1:L2"/>
    <mergeCell ref="M1:M2"/>
    <mergeCell ref="P1:P2"/>
    <mergeCell ref="J1:J2"/>
    <mergeCell ref="AC1:AC2"/>
    <mergeCell ref="N1:N2"/>
    <mergeCell ref="A2:G2"/>
    <mergeCell ref="A1:G1"/>
    <mergeCell ref="I1:I2"/>
    <mergeCell ref="AB1:AB2"/>
    <mergeCell ref="AA1:AA2"/>
    <mergeCell ref="Z1:Z2"/>
    <mergeCell ref="X1:X2"/>
    <mergeCell ref="W1:W2"/>
    <mergeCell ref="Y1:Y2"/>
    <mergeCell ref="V1:V2"/>
    <mergeCell ref="U1:U2"/>
    <mergeCell ref="S1:S2"/>
    <mergeCell ref="K1:K2"/>
  </mergeCells>
  <conditionalFormatting sqref="B3:C3">
    <cfRule type="duplicateValues" dxfId="21" priority="5" stopIfTrue="1"/>
  </conditionalFormatting>
  <conditionalFormatting sqref="B5:C33">
    <cfRule type="duplicateValues" dxfId="20" priority="5858" stopIfTrue="1"/>
    <cfRule type="duplicateValues" dxfId="19" priority="5859" stopIfTrue="1"/>
  </conditionalFormatting>
  <conditionalFormatting sqref="B5:C34">
    <cfRule type="duplicateValues" dxfId="18" priority="3752" stopIfTrue="1"/>
    <cfRule type="duplicateValues" dxfId="17" priority="3753" stopIfTrue="1"/>
  </conditionalFormatting>
  <conditionalFormatting sqref="B9:C36">
    <cfRule type="duplicateValues" dxfId="16" priority="5864" stopIfTrue="1"/>
  </conditionalFormatting>
  <conditionalFormatting sqref="B9:C65551 B1:C2 B4:C4">
    <cfRule type="expression" dxfId="15" priority="5866" stopIfTrue="1">
      <formula>AND(COUNTIF($B$1:$C$2, B1)+COUNTIF($B$4:$C$4, B1)+COUNTIF($B$9:$C$65551, B1)&gt;1,NOT(ISBLANK(B1)))</formula>
    </cfRule>
  </conditionalFormatting>
  <conditionalFormatting sqref="C34">
    <cfRule type="duplicateValues" dxfId="14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W20"/>
  <sheetViews>
    <sheetView zoomScale="80" zoomScaleNormal="80" workbookViewId="0">
      <selection activeCell="E6" sqref="E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2.44140625" style="10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19" width="7.33203125" style="12" bestFit="1" customWidth="1"/>
    <col min="20" max="21" width="7.109375" style="12" bestFit="1" customWidth="1"/>
    <col min="22" max="22" width="6.6640625" style="12" customWidth="1"/>
    <col min="23" max="23" width="1" style="3" customWidth="1"/>
    <col min="24" max="16384" width="9.109375" style="3"/>
  </cols>
  <sheetData>
    <row r="1" spans="1:23" ht="69" customHeight="1">
      <c r="A1" s="54"/>
      <c r="B1" s="55"/>
      <c r="C1" s="55"/>
      <c r="D1" s="55"/>
      <c r="E1" s="55"/>
      <c r="F1" s="55"/>
      <c r="G1" s="56"/>
      <c r="H1" s="27"/>
      <c r="I1" s="57" t="s">
        <v>1285</v>
      </c>
      <c r="J1" s="57" t="s">
        <v>1279</v>
      </c>
      <c r="K1" s="57" t="s">
        <v>1</v>
      </c>
      <c r="L1" s="57" t="s">
        <v>4</v>
      </c>
      <c r="M1" s="57" t="s">
        <v>7</v>
      </c>
      <c r="N1" s="57" t="s">
        <v>14</v>
      </c>
      <c r="O1" s="57" t="s">
        <v>16</v>
      </c>
      <c r="P1" s="57" t="s">
        <v>20</v>
      </c>
      <c r="Q1" s="57" t="s">
        <v>26</v>
      </c>
      <c r="R1" s="57" t="s">
        <v>28</v>
      </c>
      <c r="S1" s="57" t="s">
        <v>33</v>
      </c>
      <c r="T1" s="57" t="s">
        <v>23</v>
      </c>
      <c r="U1" s="57" t="s">
        <v>35</v>
      </c>
      <c r="V1" s="57" t="s">
        <v>39</v>
      </c>
      <c r="W1" s="27"/>
    </row>
    <row r="2" spans="1:23" s="4" customFormat="1" ht="65.099999999999994" customHeight="1">
      <c r="A2" s="51" t="s">
        <v>1380</v>
      </c>
      <c r="B2" s="52"/>
      <c r="C2" s="52"/>
      <c r="D2" s="52"/>
      <c r="E2" s="52"/>
      <c r="F2" s="52"/>
      <c r="G2" s="53"/>
      <c r="H2" s="2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45578</v>
      </c>
      <c r="K3" s="19">
        <v>45564</v>
      </c>
      <c r="L3" s="19">
        <v>45542</v>
      </c>
      <c r="M3" s="19">
        <v>45507</v>
      </c>
      <c r="N3" s="19">
        <v>45466</v>
      </c>
      <c r="O3" s="19">
        <v>45459</v>
      </c>
      <c r="P3" s="19">
        <v>45437</v>
      </c>
      <c r="Q3" s="19">
        <v>45410</v>
      </c>
      <c r="R3" s="19">
        <v>45388</v>
      </c>
      <c r="S3" s="19">
        <v>45368</v>
      </c>
      <c r="T3" s="19">
        <v>45360</v>
      </c>
      <c r="U3" s="19">
        <v>45354</v>
      </c>
      <c r="V3" s="19">
        <v>45326</v>
      </c>
      <c r="W3" s="34"/>
    </row>
    <row r="4" spans="1:23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 t="s">
        <v>135</v>
      </c>
      <c r="J4" s="21" t="s">
        <v>290</v>
      </c>
      <c r="K4" s="21" t="s">
        <v>290</v>
      </c>
      <c r="L4" s="21" t="s">
        <v>290</v>
      </c>
      <c r="M4" s="21" t="s">
        <v>53</v>
      </c>
      <c r="N4" s="21" t="s">
        <v>290</v>
      </c>
      <c r="O4" s="21" t="s">
        <v>290</v>
      </c>
      <c r="P4" s="21" t="s">
        <v>290</v>
      </c>
      <c r="Q4" s="21" t="s">
        <v>290</v>
      </c>
      <c r="R4" s="21" t="s">
        <v>290</v>
      </c>
      <c r="S4" s="21" t="s">
        <v>290</v>
      </c>
      <c r="T4" s="21" t="s">
        <v>290</v>
      </c>
      <c r="U4" s="21" t="s">
        <v>290</v>
      </c>
      <c r="V4" s="21" t="s">
        <v>51</v>
      </c>
      <c r="W4" s="35"/>
    </row>
    <row r="5" spans="1:23" s="11" customFormat="1" ht="18" customHeight="1">
      <c r="A5" s="1">
        <v>1</v>
      </c>
      <c r="B5" s="1">
        <v>2932</v>
      </c>
      <c r="C5" s="5" t="s">
        <v>1258</v>
      </c>
      <c r="D5" s="1" t="s">
        <v>1259</v>
      </c>
      <c r="E5" s="6" t="s">
        <v>57</v>
      </c>
      <c r="F5" s="1" t="s">
        <v>58</v>
      </c>
      <c r="G5" s="1">
        <f t="shared" ref="G5:G17" si="0">SUM(I5:V5)</f>
        <v>860</v>
      </c>
      <c r="H5" s="31"/>
      <c r="I5" s="7">
        <v>10</v>
      </c>
      <c r="J5" s="7"/>
      <c r="K5" s="7">
        <v>100</v>
      </c>
      <c r="L5" s="7">
        <v>50</v>
      </c>
      <c r="M5" s="7">
        <v>300</v>
      </c>
      <c r="N5" s="7">
        <v>100</v>
      </c>
      <c r="O5" s="7"/>
      <c r="P5" s="7"/>
      <c r="Q5" s="7">
        <v>100</v>
      </c>
      <c r="R5" s="7"/>
      <c r="S5" s="7">
        <v>100</v>
      </c>
      <c r="T5" s="7">
        <v>50</v>
      </c>
      <c r="U5" s="7">
        <v>50</v>
      </c>
      <c r="V5" s="7"/>
      <c r="W5" s="36"/>
    </row>
    <row r="6" spans="1:23" s="11" customFormat="1" ht="18" customHeight="1">
      <c r="A6" s="1">
        <v>2</v>
      </c>
      <c r="B6" s="1">
        <v>41287</v>
      </c>
      <c r="C6" s="5" t="s">
        <v>1262</v>
      </c>
      <c r="D6" s="1" t="s">
        <v>1259</v>
      </c>
      <c r="E6" s="6" t="s">
        <v>57</v>
      </c>
      <c r="F6" s="1" t="s">
        <v>90</v>
      </c>
      <c r="G6" s="1">
        <f t="shared" si="0"/>
        <v>542.5</v>
      </c>
      <c r="H6" s="31"/>
      <c r="I6" s="7">
        <v>10</v>
      </c>
      <c r="J6" s="7">
        <v>50</v>
      </c>
      <c r="K6" s="7">
        <v>90</v>
      </c>
      <c r="L6" s="7">
        <v>47.5</v>
      </c>
      <c r="M6" s="7"/>
      <c r="N6" s="7">
        <v>90</v>
      </c>
      <c r="O6" s="7">
        <v>50</v>
      </c>
      <c r="P6" s="7">
        <v>50</v>
      </c>
      <c r="Q6" s="7">
        <v>70</v>
      </c>
      <c r="R6" s="7"/>
      <c r="S6" s="7">
        <v>85</v>
      </c>
      <c r="T6" s="7"/>
      <c r="U6" s="7"/>
      <c r="V6" s="7"/>
      <c r="W6" s="36"/>
    </row>
    <row r="7" spans="1:23" s="11" customFormat="1" ht="18" customHeight="1">
      <c r="A7" s="1">
        <v>3</v>
      </c>
      <c r="B7" s="1">
        <v>4754</v>
      </c>
      <c r="C7" s="5" t="s">
        <v>1261</v>
      </c>
      <c r="D7" s="1" t="s">
        <v>1259</v>
      </c>
      <c r="E7" s="6" t="s">
        <v>57</v>
      </c>
      <c r="F7" s="1" t="s">
        <v>58</v>
      </c>
      <c r="G7" s="1">
        <f t="shared" si="0"/>
        <v>525</v>
      </c>
      <c r="H7" s="31"/>
      <c r="I7" s="7"/>
      <c r="J7" s="7"/>
      <c r="K7" s="7">
        <v>80</v>
      </c>
      <c r="L7" s="7"/>
      <c r="M7" s="7">
        <v>200</v>
      </c>
      <c r="N7" s="7">
        <v>85</v>
      </c>
      <c r="O7" s="7"/>
      <c r="P7" s="7"/>
      <c r="Q7" s="7">
        <v>80</v>
      </c>
      <c r="R7" s="7"/>
      <c r="S7" s="7">
        <v>80</v>
      </c>
      <c r="T7" s="7"/>
      <c r="U7" s="7"/>
      <c r="V7" s="7"/>
      <c r="W7" s="36"/>
    </row>
    <row r="8" spans="1:23" s="11" customFormat="1" ht="18" customHeight="1">
      <c r="A8" s="1">
        <v>4</v>
      </c>
      <c r="B8" s="1">
        <v>37670</v>
      </c>
      <c r="C8" s="5" t="s">
        <v>1260</v>
      </c>
      <c r="D8" s="1" t="s">
        <v>1259</v>
      </c>
      <c r="E8" s="6" t="s">
        <v>57</v>
      </c>
      <c r="F8" s="1" t="s">
        <v>58</v>
      </c>
      <c r="G8" s="1">
        <f t="shared" si="0"/>
        <v>472.5</v>
      </c>
      <c r="H8" s="31"/>
      <c r="I8" s="7">
        <v>5</v>
      </c>
      <c r="J8" s="7"/>
      <c r="K8" s="7"/>
      <c r="L8" s="7"/>
      <c r="M8" s="7">
        <v>230</v>
      </c>
      <c r="N8" s="7"/>
      <c r="O8" s="7"/>
      <c r="P8" s="7"/>
      <c r="Q8" s="7">
        <v>95</v>
      </c>
      <c r="R8" s="7"/>
      <c r="S8" s="7">
        <v>95</v>
      </c>
      <c r="T8" s="7">
        <v>47.5</v>
      </c>
      <c r="U8" s="7"/>
      <c r="V8" s="7"/>
      <c r="W8" s="36"/>
    </row>
    <row r="9" spans="1:23" s="11" customFormat="1" ht="18" customHeight="1">
      <c r="A9" s="1">
        <v>5</v>
      </c>
      <c r="B9" s="1">
        <v>17258</v>
      </c>
      <c r="C9" s="5" t="s">
        <v>1263</v>
      </c>
      <c r="D9" s="1" t="s">
        <v>1259</v>
      </c>
      <c r="E9" s="6" t="s">
        <v>57</v>
      </c>
      <c r="F9" s="1" t="s">
        <v>61</v>
      </c>
      <c r="G9" s="1">
        <f t="shared" si="0"/>
        <v>370</v>
      </c>
      <c r="H9" s="31"/>
      <c r="I9" s="7"/>
      <c r="J9" s="7"/>
      <c r="K9" s="7">
        <v>95</v>
      </c>
      <c r="L9" s="7"/>
      <c r="M9" s="7"/>
      <c r="N9" s="7">
        <v>95</v>
      </c>
      <c r="O9" s="7"/>
      <c r="P9" s="7"/>
      <c r="Q9" s="7">
        <v>90</v>
      </c>
      <c r="R9" s="7"/>
      <c r="S9" s="7">
        <v>90</v>
      </c>
      <c r="T9" s="7"/>
      <c r="U9" s="7"/>
      <c r="V9" s="7"/>
      <c r="W9" s="36"/>
    </row>
    <row r="10" spans="1:23" s="11" customFormat="1" ht="18" customHeight="1">
      <c r="A10" s="1">
        <v>6</v>
      </c>
      <c r="B10" s="1">
        <v>8574</v>
      </c>
      <c r="C10" s="5" t="s">
        <v>1265</v>
      </c>
      <c r="D10" s="1" t="s">
        <v>1259</v>
      </c>
      <c r="E10" s="6" t="s">
        <v>560</v>
      </c>
      <c r="F10" s="1" t="s">
        <v>61</v>
      </c>
      <c r="G10" s="1">
        <f t="shared" si="0"/>
        <v>300</v>
      </c>
      <c r="H10" s="31"/>
      <c r="I10" s="7"/>
      <c r="J10" s="7"/>
      <c r="K10" s="7">
        <v>85</v>
      </c>
      <c r="L10" s="7"/>
      <c r="M10" s="7">
        <v>215</v>
      </c>
      <c r="N10" s="7"/>
      <c r="O10" s="7"/>
      <c r="P10" s="7"/>
      <c r="Q10" s="7"/>
      <c r="R10" s="7"/>
      <c r="S10" s="7"/>
      <c r="T10" s="7"/>
      <c r="U10" s="7"/>
      <c r="V10" s="7"/>
      <c r="W10" s="36"/>
    </row>
    <row r="11" spans="1:23" s="11" customFormat="1" ht="18" customHeight="1">
      <c r="A11" s="1">
        <v>7</v>
      </c>
      <c r="B11" s="1">
        <v>17414</v>
      </c>
      <c r="C11" s="5" t="s">
        <v>1264</v>
      </c>
      <c r="D11" s="1" t="s">
        <v>1259</v>
      </c>
      <c r="E11" s="6" t="s">
        <v>57</v>
      </c>
      <c r="F11" s="1" t="s">
        <v>58</v>
      </c>
      <c r="G11" s="1">
        <f t="shared" si="0"/>
        <v>257</v>
      </c>
      <c r="H11" s="31"/>
      <c r="I11" s="7">
        <v>7</v>
      </c>
      <c r="J11" s="7"/>
      <c r="K11" s="7"/>
      <c r="L11" s="7"/>
      <c r="M11" s="7">
        <v>250</v>
      </c>
      <c r="N11" s="7"/>
      <c r="O11" s="7"/>
      <c r="P11" s="7"/>
      <c r="Q11" s="7"/>
      <c r="R11" s="7"/>
      <c r="S11" s="7"/>
      <c r="T11" s="7"/>
      <c r="U11" s="7"/>
      <c r="V11" s="7"/>
      <c r="W11" s="36"/>
    </row>
    <row r="12" spans="1:23" s="11" customFormat="1" ht="18" customHeight="1">
      <c r="A12" s="1">
        <v>8</v>
      </c>
      <c r="B12" s="1">
        <v>5249</v>
      </c>
      <c r="C12" s="5" t="s">
        <v>1270</v>
      </c>
      <c r="D12" s="1" t="s">
        <v>1259</v>
      </c>
      <c r="E12" s="6" t="s">
        <v>57</v>
      </c>
      <c r="F12" s="1" t="s">
        <v>90</v>
      </c>
      <c r="G12" s="1">
        <f t="shared" si="0"/>
        <v>150</v>
      </c>
      <c r="H12" s="31"/>
      <c r="I12" s="7"/>
      <c r="J12" s="7"/>
      <c r="K12" s="7">
        <v>75</v>
      </c>
      <c r="L12" s="7"/>
      <c r="M12" s="7"/>
      <c r="N12" s="7"/>
      <c r="O12" s="7"/>
      <c r="P12" s="7"/>
      <c r="Q12" s="7">
        <v>75</v>
      </c>
      <c r="R12" s="7"/>
      <c r="S12" s="7"/>
      <c r="T12" s="7"/>
      <c r="U12" s="7"/>
      <c r="V12" s="7"/>
      <c r="W12" s="36"/>
    </row>
    <row r="13" spans="1:23" s="11" customFormat="1" ht="18" customHeight="1">
      <c r="A13" s="1">
        <v>9</v>
      </c>
      <c r="B13" s="1">
        <v>4291</v>
      </c>
      <c r="C13" s="5" t="s">
        <v>1266</v>
      </c>
      <c r="D13" s="1" t="s">
        <v>1259</v>
      </c>
      <c r="E13" s="6" t="s">
        <v>1267</v>
      </c>
      <c r="F13" s="1" t="s">
        <v>109</v>
      </c>
      <c r="G13" s="1">
        <f t="shared" si="0"/>
        <v>85</v>
      </c>
      <c r="H13" s="31"/>
      <c r="I13" s="7"/>
      <c r="J13" s="7"/>
      <c r="K13" s="7"/>
      <c r="L13" s="7"/>
      <c r="M13" s="7"/>
      <c r="N13" s="7"/>
      <c r="O13" s="7"/>
      <c r="P13" s="7"/>
      <c r="Q13" s="7">
        <v>85</v>
      </c>
      <c r="R13" s="7"/>
      <c r="S13" s="7"/>
      <c r="T13" s="7"/>
      <c r="U13" s="7"/>
      <c r="V13" s="7"/>
      <c r="W13" s="36"/>
    </row>
    <row r="14" spans="1:23" s="11" customFormat="1" ht="18" customHeight="1">
      <c r="A14" s="1">
        <v>10</v>
      </c>
      <c r="B14" s="1">
        <v>1352</v>
      </c>
      <c r="C14" s="5" t="s">
        <v>1268</v>
      </c>
      <c r="D14" s="1" t="s">
        <v>1259</v>
      </c>
      <c r="E14" s="6" t="s">
        <v>1269</v>
      </c>
      <c r="F14" s="1" t="s">
        <v>149</v>
      </c>
      <c r="G14" s="1">
        <f t="shared" si="0"/>
        <v>80</v>
      </c>
      <c r="H14" s="31"/>
      <c r="I14" s="7"/>
      <c r="J14" s="7"/>
      <c r="K14" s="7"/>
      <c r="L14" s="7"/>
      <c r="M14" s="7"/>
      <c r="N14" s="7">
        <v>80</v>
      </c>
      <c r="O14" s="7"/>
      <c r="P14" s="7"/>
      <c r="Q14" s="7"/>
      <c r="R14" s="7"/>
      <c r="S14" s="7"/>
      <c r="T14" s="7"/>
      <c r="U14" s="7"/>
      <c r="V14" s="7"/>
      <c r="W14" s="36"/>
    </row>
    <row r="15" spans="1:23" s="11" customFormat="1" ht="18" customHeight="1">
      <c r="A15" s="1">
        <v>11</v>
      </c>
      <c r="B15" s="1">
        <v>54355</v>
      </c>
      <c r="C15" s="5" t="s">
        <v>1272</v>
      </c>
      <c r="D15" s="1" t="s">
        <v>1259</v>
      </c>
      <c r="E15" s="6" t="s">
        <v>1273</v>
      </c>
      <c r="F15" s="1" t="s">
        <v>90</v>
      </c>
      <c r="G15" s="1">
        <f t="shared" si="0"/>
        <v>52.5</v>
      </c>
      <c r="H15" s="31"/>
      <c r="I15" s="7">
        <v>5</v>
      </c>
      <c r="J15" s="7"/>
      <c r="K15" s="7"/>
      <c r="L15" s="7"/>
      <c r="M15" s="7"/>
      <c r="N15" s="7"/>
      <c r="O15" s="7">
        <v>47.5</v>
      </c>
      <c r="P15" s="7"/>
      <c r="Q15" s="7"/>
      <c r="R15" s="7"/>
      <c r="S15" s="7"/>
      <c r="T15" s="7"/>
      <c r="U15" s="7"/>
      <c r="V15" s="7"/>
      <c r="W15" s="36"/>
    </row>
    <row r="16" spans="1:23" s="11" customFormat="1" ht="18" customHeight="1">
      <c r="A16" s="1">
        <v>12</v>
      </c>
      <c r="B16" s="1">
        <v>6744</v>
      </c>
      <c r="C16" s="5" t="s">
        <v>1271</v>
      </c>
      <c r="D16" s="1" t="s">
        <v>1259</v>
      </c>
      <c r="E16" s="6" t="s">
        <v>57</v>
      </c>
      <c r="F16" s="1" t="s">
        <v>61</v>
      </c>
      <c r="G16" s="1">
        <f t="shared" si="0"/>
        <v>50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>
        <v>50</v>
      </c>
      <c r="S16" s="7"/>
      <c r="T16" s="7"/>
      <c r="U16" s="7"/>
      <c r="V16" s="7"/>
      <c r="W16" s="36"/>
    </row>
    <row r="17" spans="1:23" s="11" customFormat="1" ht="18" customHeight="1">
      <c r="A17" s="1">
        <v>13</v>
      </c>
      <c r="B17" s="1">
        <v>31009</v>
      </c>
      <c r="C17" s="5" t="s">
        <v>1274</v>
      </c>
      <c r="D17" s="1" t="s">
        <v>1259</v>
      </c>
      <c r="E17" s="6" t="s">
        <v>57</v>
      </c>
      <c r="F17" s="1" t="s">
        <v>135</v>
      </c>
      <c r="G17" s="1">
        <f t="shared" si="0"/>
        <v>20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>
        <v>20</v>
      </c>
      <c r="W17" s="36"/>
    </row>
    <row r="18" spans="1:23" ht="18" customHeight="1">
      <c r="A18" s="1"/>
      <c r="B18" s="1"/>
      <c r="C18" s="5"/>
      <c r="D18" s="1"/>
      <c r="E18" s="6"/>
      <c r="F18" s="1"/>
      <c r="G18" s="1"/>
      <c r="H18" s="28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34"/>
    </row>
    <row r="19" spans="1:23" ht="6.9" customHeight="1">
      <c r="A19" s="38"/>
      <c r="B19" s="33"/>
      <c r="C19" s="39"/>
      <c r="D19" s="33"/>
      <c r="E19" s="40"/>
      <c r="F19" s="33"/>
      <c r="G19" s="41"/>
      <c r="H19" s="33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37"/>
    </row>
    <row r="20" spans="1:23" s="8" customFormat="1" ht="12.75" customHeight="1">
      <c r="A20" s="13"/>
      <c r="B20" s="14"/>
      <c r="D20" s="14"/>
      <c r="E20" s="15"/>
      <c r="F20" s="14"/>
      <c r="G20" s="14"/>
      <c r="H20" s="14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</row>
  </sheetData>
  <sheetProtection algorithmName="SHA-512" hashValue="KQ/06AfWm//C4OKnKZ0WdkzLt73MSwrPxXppJIo9aVnt+brTaIjDzJFesXVdS5Fgz2vROOYeImkWOuO6EQWEYw==" saltValue="4RFv0j8+asAFFKMQKfKHuA==" spinCount="100000" sheet="1" selectLockedCells="1" selectUnlockedCells="1"/>
  <sortState xmlns:xlrd2="http://schemas.microsoft.com/office/spreadsheetml/2017/richdata2" ref="B5:V17">
    <sortCondition descending="1" ref="G5:G17"/>
  </sortState>
  <mergeCells count="16">
    <mergeCell ref="A2:G2"/>
    <mergeCell ref="A1:G1"/>
    <mergeCell ref="V1:V2"/>
    <mergeCell ref="I1:I2"/>
    <mergeCell ref="U1:U2"/>
    <mergeCell ref="T1:T2"/>
    <mergeCell ref="R1:R2"/>
    <mergeCell ref="S1:S2"/>
    <mergeCell ref="Q1:Q2"/>
    <mergeCell ref="P1:P2"/>
    <mergeCell ref="O1:O2"/>
    <mergeCell ref="N1:N2"/>
    <mergeCell ref="L1:L2"/>
    <mergeCell ref="M1:M2"/>
    <mergeCell ref="K1:K2"/>
    <mergeCell ref="J1:J2"/>
  </mergeCells>
  <phoneticPr fontId="18" type="noConversion"/>
  <conditionalFormatting sqref="B3:C3">
    <cfRule type="duplicateValues" dxfId="13" priority="4" stopIfTrue="1"/>
  </conditionalFormatting>
  <conditionalFormatting sqref="B5:C17">
    <cfRule type="duplicateValues" dxfId="12" priority="4712" stopIfTrue="1"/>
    <cfRule type="duplicateValues" dxfId="11" priority="4713" stopIfTrue="1"/>
  </conditionalFormatting>
  <conditionalFormatting sqref="B5:C18">
    <cfRule type="duplicateValues" dxfId="10" priority="4714" stopIfTrue="1"/>
    <cfRule type="duplicateValues" dxfId="9" priority="4715" stopIfTrue="1"/>
  </conditionalFormatting>
  <conditionalFormatting sqref="B18:C20">
    <cfRule type="duplicateValues" dxfId="8" priority="2206" stopIfTrue="1"/>
  </conditionalFormatting>
  <conditionalFormatting sqref="B18:C65542 B1:C2 B4:C4">
    <cfRule type="expression" dxfId="7" priority="2207" stopIfTrue="1">
      <formula>AND(COUNTIF($B$1:$C$2, B1)+COUNTIF($B$4:$C$4, B1)+COUNTIF($B$18:$C$65542, B1)&gt;1,NOT(ISBLANK(B1)))</formula>
    </cfRule>
  </conditionalFormatting>
  <conditionalFormatting sqref="C18">
    <cfRule type="duplicateValues" dxfId="6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L9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bestFit="1" customWidth="1"/>
    <col min="4" max="4" width="11.109375" style="2" customWidth="1"/>
    <col min="5" max="5" width="50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>
      <c r="A1" s="54"/>
      <c r="B1" s="55"/>
      <c r="C1" s="55"/>
      <c r="D1" s="55"/>
      <c r="E1" s="55"/>
      <c r="F1" s="55"/>
      <c r="G1" s="56"/>
      <c r="H1" s="27"/>
      <c r="I1" s="57"/>
      <c r="J1" s="57" t="s">
        <v>1</v>
      </c>
      <c r="K1" s="57" t="s">
        <v>26</v>
      </c>
      <c r="L1" s="27"/>
    </row>
    <row r="2" spans="1:12" s="4" customFormat="1" ht="65.099999999999994" customHeight="1">
      <c r="A2" s="51" t="s">
        <v>1278</v>
      </c>
      <c r="B2" s="52"/>
      <c r="C2" s="52"/>
      <c r="D2" s="52"/>
      <c r="E2" s="52"/>
      <c r="F2" s="52"/>
      <c r="G2" s="53"/>
      <c r="H2" s="28"/>
      <c r="I2" s="58"/>
      <c r="J2" s="58"/>
      <c r="K2" s="58"/>
      <c r="L2" s="34"/>
    </row>
    <row r="3" spans="1:1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45564</v>
      </c>
      <c r="K3" s="19">
        <v>45410</v>
      </c>
      <c r="L3" s="34"/>
    </row>
    <row r="4" spans="1:12" ht="18" customHeight="1">
      <c r="A4" s="20" t="s">
        <v>41</v>
      </c>
      <c r="B4" s="20" t="s">
        <v>42</v>
      </c>
      <c r="C4" s="20" t="s">
        <v>43</v>
      </c>
      <c r="D4" s="20" t="s">
        <v>44</v>
      </c>
      <c r="E4" s="20" t="s">
        <v>45</v>
      </c>
      <c r="F4" s="20" t="s">
        <v>46</v>
      </c>
      <c r="G4" s="20" t="s">
        <v>47</v>
      </c>
      <c r="H4" s="30"/>
      <c r="I4" s="21"/>
      <c r="J4" s="21" t="s">
        <v>290</v>
      </c>
      <c r="K4" s="21" t="s">
        <v>290</v>
      </c>
      <c r="L4" s="35"/>
    </row>
    <row r="5" spans="1:12" s="11" customFormat="1" ht="18" customHeight="1">
      <c r="A5" s="1">
        <v>1</v>
      </c>
      <c r="B5" s="1">
        <v>6459</v>
      </c>
      <c r="C5" s="5" t="s">
        <v>1275</v>
      </c>
      <c r="D5" s="1" t="s">
        <v>1276</v>
      </c>
      <c r="E5" s="22" t="s">
        <v>1277</v>
      </c>
      <c r="F5" s="23" t="s">
        <v>90</v>
      </c>
      <c r="G5" s="1">
        <f t="shared" ref="G5" si="0">SUM(I5:K5)</f>
        <v>100</v>
      </c>
      <c r="H5" s="32"/>
      <c r="I5" s="1"/>
      <c r="J5" s="1">
        <v>50</v>
      </c>
      <c r="K5" s="1">
        <v>50</v>
      </c>
      <c r="L5" s="32"/>
    </row>
    <row r="6" spans="1:12" s="11" customFormat="1" ht="18" customHeight="1">
      <c r="A6" s="1"/>
      <c r="B6" s="1"/>
      <c r="C6" s="5"/>
      <c r="D6" s="1"/>
      <c r="E6" s="6"/>
      <c r="F6" s="1"/>
      <c r="G6" s="1"/>
      <c r="H6" s="32"/>
      <c r="I6" s="1"/>
      <c r="J6" s="1"/>
      <c r="K6" s="1"/>
      <c r="L6" s="32"/>
    </row>
    <row r="7" spans="1:12" ht="18" customHeight="1">
      <c r="A7" s="1"/>
      <c r="B7" s="1"/>
      <c r="C7" s="5"/>
      <c r="D7" s="1"/>
      <c r="E7" s="6"/>
      <c r="F7" s="1"/>
      <c r="G7" s="1"/>
      <c r="H7" s="28"/>
      <c r="I7" s="7"/>
      <c r="J7" s="7"/>
      <c r="K7" s="7"/>
      <c r="L7" s="34"/>
    </row>
    <row r="8" spans="1:12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42"/>
      <c r="L8" s="37"/>
    </row>
    <row r="9" spans="1:12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+mJrBGoHgAzysfhA9xLZ8oNDegTFAiKoIbZBzbwItn685hPeFkchSB3FrN1WfgLd3Czo9sJQT4SEdRdx6RORCg==" saltValue="X17ATWCSe8zjc6EOGXl0uw==" spinCount="100000" sheet="1" selectLockedCells="1" selectUnlockedCells="1"/>
  <sortState xmlns:xlrd2="http://schemas.microsoft.com/office/spreadsheetml/2017/richdata2" ref="B5:AC6">
    <sortCondition descending="1" ref="G5:G6"/>
  </sortState>
  <mergeCells count="5">
    <mergeCell ref="K1:K2"/>
    <mergeCell ref="A2:G2"/>
    <mergeCell ref="J1:J2"/>
    <mergeCell ref="I1:I2"/>
    <mergeCell ref="A1:G1"/>
  </mergeCells>
  <conditionalFormatting sqref="B3:C3">
    <cfRule type="duplicateValues" dxfId="5" priority="2" stopIfTrue="1"/>
  </conditionalFormatting>
  <conditionalFormatting sqref="B5:C6">
    <cfRule type="duplicateValues" dxfId="4" priority="4979" stopIfTrue="1"/>
  </conditionalFormatting>
  <conditionalFormatting sqref="B5:C7">
    <cfRule type="duplicateValues" dxfId="3" priority="2208" stopIfTrue="1"/>
  </conditionalFormatting>
  <conditionalFormatting sqref="B7:C9">
    <cfRule type="duplicateValues" dxfId="2" priority="2211" stopIfTrue="1"/>
  </conditionalFormatting>
  <conditionalFormatting sqref="B7:C65522 B1:C2 B4:C4">
    <cfRule type="expression" dxfId="1" priority="2212" stopIfTrue="1">
      <formula>AND(COUNTIF($B$1:$C$2, B1)+COUNTIF($B$4:$C$4, B1)+COUNTIF($B$7:$C$65522, B1)&gt;1,NOT(ISBLANK(B1)))</formula>
    </cfRule>
  </conditionalFormatting>
  <conditionalFormatting sqref="C7">
    <cfRule type="duplicateValues" dxfId="0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26</vt:i4>
      </vt:variant>
    </vt:vector>
  </HeadingPairs>
  <TitlesOfParts>
    <vt:vector size="26" baseType="lpstr">
      <vt:lpstr>MEL</vt:lpstr>
      <vt:lpstr>M23</vt:lpstr>
      <vt:lpstr>FEL</vt:lpstr>
      <vt:lpstr>F23</vt:lpstr>
      <vt:lpstr>MJR</vt:lpstr>
      <vt:lpstr>FJR</vt:lpstr>
      <vt:lpstr>JUV MASC</vt:lpstr>
      <vt:lpstr>JUV FEM</vt:lpstr>
      <vt:lpstr>INF JUV MASC</vt:lpstr>
      <vt:lpstr>INF JUV FEM</vt:lpstr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FMD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Luiz Luz</cp:lastModifiedBy>
  <cp:revision/>
  <dcterms:created xsi:type="dcterms:W3CDTF">2004-03-27T01:47:07Z</dcterms:created>
  <dcterms:modified xsi:type="dcterms:W3CDTF">2024-11-13T20:02:22Z</dcterms:modified>
  <cp:category/>
  <cp:contentStatus/>
</cp:coreProperties>
</file>