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748" activeTab="16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calcPr calcId="144525"/>
</workbook>
</file>

<file path=xl/calcChain.xml><?xml version="1.0" encoding="utf-8"?>
<calcChain xmlns="http://schemas.openxmlformats.org/spreadsheetml/2006/main">
  <c r="G15" i="16" l="1"/>
  <c r="G21" i="16"/>
  <c r="G33" i="16"/>
  <c r="G45" i="16"/>
  <c r="G46" i="16"/>
  <c r="G42" i="15"/>
  <c r="G60" i="15"/>
  <c r="G102" i="13"/>
  <c r="G104" i="13"/>
  <c r="G108" i="13"/>
  <c r="G109" i="13"/>
  <c r="G115" i="13"/>
  <c r="G116" i="13"/>
  <c r="G117" i="13"/>
  <c r="G118" i="13"/>
  <c r="G97" i="13"/>
  <c r="G20" i="13"/>
  <c r="G29" i="13"/>
  <c r="G37" i="13"/>
  <c r="G62" i="13"/>
  <c r="G96" i="13"/>
  <c r="G27" i="11"/>
  <c r="G65" i="11"/>
  <c r="G102" i="11"/>
  <c r="G115" i="11"/>
  <c r="G129" i="11"/>
  <c r="G136" i="11"/>
  <c r="G13" i="19"/>
  <c r="G30" i="19"/>
  <c r="G11" i="19"/>
  <c r="G16" i="19"/>
  <c r="G22" i="19"/>
  <c r="G20" i="14"/>
  <c r="G74" i="14"/>
  <c r="G80" i="14"/>
  <c r="G84" i="14"/>
  <c r="G89" i="14"/>
  <c r="G93" i="14"/>
  <c r="G97" i="14"/>
  <c r="G165" i="12" l="1"/>
  <c r="G166" i="12"/>
  <c r="G167" i="12"/>
  <c r="G168" i="12"/>
  <c r="G144" i="12"/>
  <c r="G154" i="12"/>
  <c r="G160" i="12"/>
  <c r="G135" i="12"/>
  <c r="G129" i="12"/>
  <c r="G169" i="12"/>
  <c r="G125" i="12"/>
  <c r="G56" i="12"/>
  <c r="G71" i="12"/>
  <c r="G89" i="12"/>
  <c r="G107" i="12"/>
  <c r="G122" i="12"/>
  <c r="G107" i="10"/>
  <c r="G110" i="10"/>
  <c r="G116" i="10"/>
  <c r="G118" i="10"/>
  <c r="G14" i="10"/>
  <c r="G22" i="10"/>
  <c r="G33" i="10"/>
  <c r="G66" i="10"/>
  <c r="G93" i="10"/>
  <c r="G72" i="19"/>
  <c r="G73" i="19"/>
  <c r="G74" i="19"/>
  <c r="G7" i="15"/>
  <c r="G11" i="15"/>
  <c r="G9" i="15"/>
  <c r="G25" i="15"/>
  <c r="G35" i="15"/>
  <c r="G96" i="14"/>
  <c r="G109" i="14"/>
  <c r="G112" i="13"/>
  <c r="G80" i="13"/>
  <c r="G30" i="12"/>
  <c r="G33" i="12"/>
  <c r="G38" i="12"/>
  <c r="G5" i="12"/>
  <c r="G11" i="12"/>
  <c r="G88" i="12"/>
  <c r="G121" i="12"/>
  <c r="G115" i="12"/>
  <c r="G6" i="11" l="1"/>
  <c r="G62" i="11"/>
  <c r="G53" i="11"/>
  <c r="G90" i="11"/>
  <c r="G99" i="11"/>
  <c r="G100" i="11"/>
  <c r="G112" i="11"/>
  <c r="G162" i="11"/>
  <c r="G65" i="10"/>
  <c r="G103" i="10"/>
  <c r="G122" i="10"/>
  <c r="G7" i="10"/>
  <c r="G19" i="10"/>
  <c r="G36" i="10"/>
  <c r="G37" i="10"/>
  <c r="G9" i="9"/>
  <c r="G8" i="9"/>
  <c r="G20" i="9"/>
  <c r="G28" i="9"/>
  <c r="G33" i="9"/>
  <c r="G26" i="9"/>
  <c r="G54" i="9"/>
  <c r="G69" i="9"/>
  <c r="G5" i="9"/>
  <c r="G10" i="9"/>
  <c r="G18" i="9"/>
  <c r="G35" i="9"/>
  <c r="G48" i="9"/>
  <c r="G56" i="9"/>
  <c r="G77" i="9"/>
  <c r="G78" i="9"/>
  <c r="G66" i="9" l="1"/>
  <c r="G51" i="12"/>
  <c r="G106" i="12"/>
  <c r="G114" i="12"/>
  <c r="G48" i="13"/>
  <c r="G5" i="13"/>
  <c r="G11" i="13"/>
  <c r="G33" i="13"/>
  <c r="G70" i="13"/>
  <c r="G128" i="11" l="1"/>
  <c r="G142" i="11"/>
  <c r="G143" i="11"/>
  <c r="G110" i="11"/>
  <c r="G89" i="11"/>
  <c r="G163" i="11"/>
  <c r="G177" i="11"/>
  <c r="G180" i="11"/>
  <c r="G86" i="10"/>
  <c r="G87" i="10"/>
  <c r="G135" i="10"/>
  <c r="G20" i="4" l="1"/>
  <c r="G21" i="4"/>
  <c r="G22" i="4"/>
  <c r="G23" i="4"/>
  <c r="G24" i="4"/>
  <c r="G25" i="4"/>
  <c r="G26" i="4"/>
  <c r="G12" i="6"/>
  <c r="G13" i="6"/>
  <c r="G14" i="6"/>
  <c r="G15" i="6"/>
  <c r="G16" i="6"/>
  <c r="G17" i="6"/>
  <c r="G10" i="6"/>
  <c r="G11" i="6"/>
  <c r="G18" i="6"/>
  <c r="G55" i="5"/>
  <c r="G59" i="5"/>
  <c r="G61" i="5"/>
  <c r="G69" i="5"/>
  <c r="G28" i="7"/>
  <c r="G20" i="7"/>
  <c r="G22" i="7"/>
  <c r="G26" i="7"/>
  <c r="G31" i="7"/>
  <c r="G76" i="2" l="1"/>
  <c r="G80" i="2"/>
  <c r="G90" i="2"/>
  <c r="G132" i="2"/>
  <c r="G133" i="2"/>
  <c r="G47" i="2" l="1"/>
  <c r="G56" i="2"/>
  <c r="G79" i="2"/>
  <c r="G85" i="2"/>
  <c r="G94" i="2"/>
  <c r="G95" i="2"/>
  <c r="G115" i="2"/>
  <c r="G134" i="2"/>
  <c r="G135" i="2"/>
  <c r="G50" i="14"/>
  <c r="G62" i="14"/>
  <c r="G17" i="14"/>
  <c r="G73" i="14"/>
  <c r="G31" i="14"/>
  <c r="G45" i="12"/>
  <c r="G69" i="12"/>
  <c r="G87" i="12"/>
  <c r="G41" i="11"/>
  <c r="G44" i="11"/>
  <c r="G52" i="11"/>
  <c r="G43" i="10"/>
  <c r="G32" i="10"/>
  <c r="G33" i="5" l="1"/>
  <c r="G44" i="5"/>
  <c r="G52" i="5"/>
  <c r="G26" i="2" l="1"/>
  <c r="G75" i="2"/>
  <c r="G92" i="2"/>
  <c r="G93" i="2"/>
  <c r="G99" i="2"/>
  <c r="G71" i="2"/>
  <c r="G34" i="11" l="1"/>
  <c r="G45" i="11"/>
  <c r="G19" i="11"/>
  <c r="G179" i="11"/>
  <c r="G72" i="10"/>
  <c r="G85" i="10"/>
  <c r="G61" i="10"/>
  <c r="G73" i="10"/>
  <c r="G78" i="10"/>
  <c r="G4" i="10"/>
  <c r="G98" i="10"/>
  <c r="G109" i="10"/>
  <c r="G115" i="10"/>
  <c r="G121" i="10"/>
  <c r="G125" i="10"/>
  <c r="G129" i="10"/>
  <c r="G62" i="10"/>
  <c r="G48" i="10"/>
  <c r="G136" i="10"/>
  <c r="G137" i="10"/>
  <c r="G80" i="9"/>
  <c r="G81" i="9"/>
  <c r="G82" i="9"/>
  <c r="G83" i="9"/>
  <c r="G84" i="9"/>
  <c r="G85" i="9"/>
  <c r="G128" i="2" l="1"/>
  <c r="G22" i="11" l="1"/>
  <c r="G43" i="11" l="1"/>
  <c r="G39" i="11"/>
  <c r="G8" i="11"/>
  <c r="G98" i="11"/>
  <c r="G88" i="11"/>
  <c r="G141" i="11"/>
  <c r="G9" i="5"/>
  <c r="G27" i="5"/>
  <c r="G19" i="5"/>
  <c r="G12" i="15"/>
  <c r="G5" i="15"/>
  <c r="G16" i="15"/>
  <c r="G17" i="15"/>
  <c r="G18" i="15"/>
  <c r="G20" i="15"/>
  <c r="G6" i="15"/>
  <c r="G21" i="15"/>
  <c r="G22" i="15"/>
  <c r="G24" i="15"/>
  <c r="G14" i="15"/>
  <c r="G15" i="15"/>
  <c r="G26" i="15"/>
  <c r="G28" i="15"/>
  <c r="G29" i="15"/>
  <c r="G30" i="15"/>
  <c r="G31" i="15"/>
  <c r="G32" i="15"/>
  <c r="G8" i="15"/>
  <c r="G33" i="15"/>
  <c r="G23" i="15"/>
  <c r="G36" i="15"/>
  <c r="G37" i="15"/>
  <c r="G38" i="15"/>
  <c r="G10" i="15"/>
  <c r="G41" i="15"/>
  <c r="G43" i="15"/>
  <c r="G19" i="15"/>
  <c r="G44" i="15"/>
  <c r="G45" i="15"/>
  <c r="G49" i="15"/>
  <c r="G50" i="15"/>
  <c r="G51" i="15"/>
  <c r="G52" i="15"/>
  <c r="G53" i="15"/>
  <c r="G54" i="15"/>
  <c r="G56" i="15"/>
  <c r="G57" i="15"/>
  <c r="G58" i="15"/>
  <c r="G59" i="15"/>
  <c r="G13" i="15"/>
  <c r="G27" i="15"/>
  <c r="G34" i="15"/>
  <c r="G48" i="15"/>
  <c r="G55" i="15"/>
  <c r="G46" i="15"/>
  <c r="G39" i="15"/>
  <c r="G47" i="15"/>
  <c r="G40" i="15"/>
  <c r="G7" i="14"/>
  <c r="G12" i="14"/>
  <c r="G14" i="14"/>
  <c r="G24" i="14"/>
  <c r="G25" i="14"/>
  <c r="G28" i="14"/>
  <c r="G18" i="14"/>
  <c r="G5" i="14"/>
  <c r="G27" i="14"/>
  <c r="G22" i="14"/>
  <c r="G4" i="14"/>
  <c r="G32" i="14"/>
  <c r="G16" i="14"/>
  <c r="G29" i="14"/>
  <c r="G34" i="14"/>
  <c r="G35" i="14"/>
  <c r="G36" i="14"/>
  <c r="G37" i="14"/>
  <c r="G11" i="14"/>
  <c r="G38" i="14"/>
  <c r="G8" i="14"/>
  <c r="G40" i="14"/>
  <c r="G42" i="14"/>
  <c r="G10" i="14"/>
  <c r="G44" i="14"/>
  <c r="G45" i="14"/>
  <c r="G6" i="14"/>
  <c r="G46" i="14"/>
  <c r="G21" i="14"/>
  <c r="G47" i="14"/>
  <c r="G23" i="14"/>
  <c r="G48" i="14"/>
  <c r="G51" i="14"/>
  <c r="G52" i="14"/>
  <c r="G53" i="14"/>
  <c r="G39" i="14"/>
  <c r="G54" i="14"/>
  <c r="G13" i="14"/>
  <c r="G55" i="14"/>
  <c r="G15" i="14"/>
  <c r="G56" i="14"/>
  <c r="G58" i="14"/>
  <c r="G59" i="14"/>
  <c r="G60" i="14"/>
  <c r="G61" i="14"/>
  <c r="G33" i="14"/>
  <c r="G64" i="14"/>
  <c r="G30" i="14"/>
  <c r="G65" i="14"/>
  <c r="G19" i="14"/>
  <c r="G66" i="14"/>
  <c r="G68" i="14"/>
  <c r="G69" i="14"/>
  <c r="G26" i="14"/>
  <c r="G70" i="14"/>
  <c r="G71" i="14"/>
  <c r="G75" i="14"/>
  <c r="G41" i="14"/>
  <c r="G76" i="14"/>
  <c r="G77" i="14"/>
  <c r="G79" i="14"/>
  <c r="G81" i="14"/>
  <c r="G82" i="14"/>
  <c r="G43" i="14"/>
  <c r="G83" i="14"/>
  <c r="G85" i="14"/>
  <c r="G86" i="14"/>
  <c r="G87" i="14"/>
  <c r="G90" i="14"/>
  <c r="G91" i="14"/>
  <c r="G92" i="14"/>
  <c r="G94" i="14"/>
  <c r="G95" i="14"/>
  <c r="G98" i="14"/>
  <c r="G100" i="14"/>
  <c r="G101" i="14"/>
  <c r="G102" i="14"/>
  <c r="G63" i="14"/>
  <c r="G104" i="14"/>
  <c r="G105" i="14"/>
  <c r="G107" i="14"/>
  <c r="G67" i="14"/>
  <c r="G78" i="14"/>
  <c r="G88" i="14"/>
  <c r="G99" i="14"/>
  <c r="G103" i="14"/>
  <c r="G106" i="14"/>
  <c r="G72" i="14"/>
  <c r="G49" i="14"/>
  <c r="G57" i="14"/>
  <c r="G108" i="14"/>
  <c r="G6" i="13"/>
  <c r="G15" i="13"/>
  <c r="G16" i="13"/>
  <c r="G13" i="13"/>
  <c r="G12" i="13"/>
  <c r="G22" i="13"/>
  <c r="G23" i="13"/>
  <c r="G19" i="13"/>
  <c r="G24" i="13"/>
  <c r="G9" i="13"/>
  <c r="G10" i="13"/>
  <c r="G8" i="13"/>
  <c r="G25" i="13"/>
  <c r="G27" i="13"/>
  <c r="G28" i="13"/>
  <c r="G30" i="13"/>
  <c r="G31" i="13"/>
  <c r="G34" i="13"/>
  <c r="G35" i="13"/>
  <c r="G36" i="13"/>
  <c r="G26" i="13"/>
  <c r="G39" i="13"/>
  <c r="G32" i="13"/>
  <c r="G40" i="13"/>
  <c r="G17" i="13"/>
  <c r="G41" i="13"/>
  <c r="G42" i="13"/>
  <c r="G43" i="13"/>
  <c r="G44" i="13"/>
  <c r="G45" i="13"/>
  <c r="G21" i="13"/>
  <c r="G47" i="13"/>
  <c r="G51" i="13"/>
  <c r="G52" i="13"/>
  <c r="G53" i="13"/>
  <c r="G55" i="13"/>
  <c r="G56" i="13"/>
  <c r="G57" i="13"/>
  <c r="G58" i="13"/>
  <c r="G59" i="13"/>
  <c r="G61" i="13"/>
  <c r="G63" i="13"/>
  <c r="G64" i="13"/>
  <c r="G65" i="13"/>
  <c r="G66" i="13"/>
  <c r="G38" i="13"/>
  <c r="G67" i="13"/>
  <c r="G68" i="13"/>
  <c r="G18" i="13"/>
  <c r="G69" i="13"/>
  <c r="G71" i="13"/>
  <c r="G72" i="13"/>
  <c r="G50" i="13"/>
  <c r="G73" i="13"/>
  <c r="G74" i="13"/>
  <c r="G75" i="13"/>
  <c r="G76" i="13"/>
  <c r="G77" i="13"/>
  <c r="G79" i="13"/>
  <c r="G81" i="13"/>
  <c r="G82" i="13"/>
  <c r="G83" i="13"/>
  <c r="G84" i="13"/>
  <c r="G85" i="13"/>
  <c r="G86" i="13"/>
  <c r="G88" i="13"/>
  <c r="G89" i="13"/>
  <c r="G14" i="13"/>
  <c r="G90" i="13"/>
  <c r="G91" i="13"/>
  <c r="G92" i="13"/>
  <c r="G93" i="13"/>
  <c r="G98" i="13"/>
  <c r="G101" i="13"/>
  <c r="G105" i="13"/>
  <c r="G106" i="13"/>
  <c r="G114" i="13"/>
  <c r="G110" i="13"/>
  <c r="G49" i="13"/>
  <c r="G54" i="13"/>
  <c r="G78" i="13"/>
  <c r="G94" i="13"/>
  <c r="G99" i="13"/>
  <c r="G107" i="13"/>
  <c r="G111" i="13"/>
  <c r="G113" i="13"/>
  <c r="G7" i="13"/>
  <c r="G60" i="13"/>
  <c r="G87" i="13"/>
  <c r="G95" i="13"/>
  <c r="G12" i="12"/>
  <c r="G15" i="12"/>
  <c r="G19" i="12"/>
  <c r="G21" i="12"/>
  <c r="G16" i="12"/>
  <c r="G22" i="12"/>
  <c r="G24" i="12"/>
  <c r="G25" i="12"/>
  <c r="G17" i="12"/>
  <c r="G31" i="12"/>
  <c r="G32" i="12"/>
  <c r="G20" i="12"/>
  <c r="G35" i="12"/>
  <c r="G36" i="12"/>
  <c r="G10" i="12"/>
  <c r="G7" i="12"/>
  <c r="G41" i="12"/>
  <c r="G42" i="12"/>
  <c r="G4" i="12"/>
  <c r="G18" i="12"/>
  <c r="G43" i="12"/>
  <c r="G46" i="12"/>
  <c r="G47" i="12"/>
  <c r="G48" i="12"/>
  <c r="G14" i="12"/>
  <c r="G49" i="12"/>
  <c r="G34" i="12"/>
  <c r="G52" i="12"/>
  <c r="G28" i="12"/>
  <c r="G53" i="12"/>
  <c r="G54" i="12"/>
  <c r="G55" i="12"/>
  <c r="G57" i="12"/>
  <c r="G58" i="12"/>
  <c r="G59" i="12"/>
  <c r="G61" i="12"/>
  <c r="G62" i="12"/>
  <c r="G8" i="12"/>
  <c r="G63" i="12"/>
  <c r="G64" i="12"/>
  <c r="G65" i="12"/>
  <c r="G66" i="12"/>
  <c r="G70" i="12"/>
  <c r="G40" i="12"/>
  <c r="G72" i="12"/>
  <c r="G73" i="12"/>
  <c r="G13" i="12"/>
  <c r="G26" i="12"/>
  <c r="G74" i="12"/>
  <c r="G75" i="12"/>
  <c r="G76" i="12"/>
  <c r="G77" i="12"/>
  <c r="G80" i="12"/>
  <c r="G81" i="12"/>
  <c r="G82" i="12"/>
  <c r="G44" i="12"/>
  <c r="G83" i="12"/>
  <c r="G84" i="12"/>
  <c r="G90" i="12"/>
  <c r="G91" i="12"/>
  <c r="G92" i="12"/>
  <c r="G93" i="12"/>
  <c r="G67" i="12"/>
  <c r="G94" i="12"/>
  <c r="G95" i="12"/>
  <c r="G98" i="12"/>
  <c r="G99" i="12"/>
  <c r="G100" i="12"/>
  <c r="G101" i="12"/>
  <c r="G102" i="12"/>
  <c r="G103" i="12"/>
  <c r="G104" i="12"/>
  <c r="G79" i="12"/>
  <c r="G108" i="12"/>
  <c r="G109" i="12"/>
  <c r="G110" i="12"/>
  <c r="G111" i="12"/>
  <c r="G116" i="12"/>
  <c r="G117" i="12"/>
  <c r="G118" i="12"/>
  <c r="G119" i="12"/>
  <c r="G85" i="12"/>
  <c r="G123" i="12"/>
  <c r="G124" i="12"/>
  <c r="G126" i="12"/>
  <c r="G127" i="12"/>
  <c r="G130" i="12"/>
  <c r="G131" i="12"/>
  <c r="G132" i="12"/>
  <c r="G133" i="12"/>
  <c r="G136" i="12"/>
  <c r="G137" i="12"/>
  <c r="G138" i="12"/>
  <c r="G139" i="12"/>
  <c r="G141" i="12"/>
  <c r="G142" i="12"/>
  <c r="G145" i="12"/>
  <c r="G146" i="12"/>
  <c r="G148" i="12"/>
  <c r="G149" i="12"/>
  <c r="G150" i="12"/>
  <c r="G151" i="12"/>
  <c r="G152" i="12"/>
  <c r="G153" i="12"/>
  <c r="G155" i="12"/>
  <c r="G156" i="12"/>
  <c r="G157" i="12"/>
  <c r="G158" i="12"/>
  <c r="G96" i="12"/>
  <c r="G159" i="12"/>
  <c r="G161" i="12"/>
  <c r="G162" i="12"/>
  <c r="G163" i="12"/>
  <c r="G164" i="12"/>
  <c r="G39" i="12"/>
  <c r="G23" i="12"/>
  <c r="G143" i="12"/>
  <c r="G60" i="12"/>
  <c r="G6" i="12"/>
  <c r="G86" i="12"/>
  <c r="G112" i="12"/>
  <c r="G128" i="12"/>
  <c r="G134" i="12"/>
  <c r="G140" i="12"/>
  <c r="G147" i="12"/>
  <c r="G27" i="12"/>
  <c r="G50" i="12"/>
  <c r="G37" i="12"/>
  <c r="G29" i="12"/>
  <c r="G120" i="12"/>
  <c r="G68" i="12"/>
  <c r="G78" i="12"/>
  <c r="G97" i="12"/>
  <c r="G12" i="9"/>
  <c r="G14" i="9"/>
  <c r="G16" i="9"/>
  <c r="G21" i="9"/>
  <c r="G13" i="9"/>
  <c r="G19" i="9"/>
  <c r="G15" i="9"/>
  <c r="G24" i="9"/>
  <c r="G25" i="9"/>
  <c r="G27" i="9"/>
  <c r="G29" i="9"/>
  <c r="G30" i="9"/>
  <c r="G31" i="9"/>
  <c r="G32" i="9"/>
  <c r="G17" i="9"/>
  <c r="G34" i="9"/>
  <c r="G36" i="9"/>
  <c r="G37" i="9"/>
  <c r="G39" i="9"/>
  <c r="G11" i="9"/>
  <c r="G7" i="9"/>
  <c r="G40" i="9"/>
  <c r="G43" i="9"/>
  <c r="G44" i="9"/>
  <c r="G45" i="9"/>
  <c r="G46" i="9"/>
  <c r="G50" i="9"/>
  <c r="G51" i="9"/>
  <c r="G52" i="9"/>
  <c r="G23" i="9"/>
  <c r="G55" i="9"/>
  <c r="G57" i="9"/>
  <c r="G58" i="9"/>
  <c r="G59" i="9"/>
  <c r="G6" i="9"/>
  <c r="G41" i="9"/>
  <c r="G60" i="9"/>
  <c r="G61" i="9"/>
  <c r="G62" i="9"/>
  <c r="G63" i="9"/>
  <c r="G38" i="9"/>
  <c r="G65" i="9"/>
  <c r="G42" i="9"/>
  <c r="G67" i="9"/>
  <c r="G70" i="9"/>
  <c r="G49" i="9"/>
  <c r="G71" i="9"/>
  <c r="G73" i="9"/>
  <c r="G74" i="9"/>
  <c r="G75" i="9"/>
  <c r="G76" i="9"/>
  <c r="G22" i="9"/>
  <c r="G47" i="9"/>
  <c r="G53" i="9"/>
  <c r="G64" i="9"/>
  <c r="G68" i="9"/>
  <c r="G72" i="9"/>
  <c r="G6" i="1"/>
  <c r="G5" i="1"/>
  <c r="G7" i="1"/>
  <c r="G9" i="1"/>
  <c r="G10" i="1"/>
  <c r="G13" i="1"/>
  <c r="G12" i="1"/>
  <c r="G17" i="1"/>
  <c r="G8" i="1"/>
  <c r="G16" i="1"/>
  <c r="G19" i="1"/>
  <c r="G11" i="1"/>
  <c r="G21" i="1"/>
  <c r="G23" i="1"/>
  <c r="G24" i="1"/>
  <c r="G25" i="1"/>
  <c r="G26" i="1"/>
  <c r="G27" i="1"/>
  <c r="G14" i="1"/>
  <c r="G20" i="1"/>
  <c r="G28" i="1"/>
  <c r="G18" i="1"/>
  <c r="G15" i="1"/>
  <c r="G31" i="1"/>
  <c r="G33" i="1"/>
  <c r="G34" i="1"/>
  <c r="G35" i="1"/>
  <c r="G36" i="1"/>
  <c r="G40" i="1"/>
  <c r="G42" i="1"/>
  <c r="G43" i="1"/>
  <c r="G29" i="1"/>
  <c r="G44" i="1"/>
  <c r="G45" i="1"/>
  <c r="G46" i="1"/>
  <c r="G47" i="1"/>
  <c r="G49" i="1"/>
  <c r="G51" i="1"/>
  <c r="G52" i="1"/>
  <c r="G53" i="1"/>
  <c r="G54" i="1"/>
  <c r="G55" i="1"/>
  <c r="G56" i="1"/>
  <c r="G50" i="1"/>
  <c r="G57" i="1"/>
  <c r="G59" i="1"/>
  <c r="G60" i="1"/>
  <c r="G22" i="1"/>
  <c r="G37" i="1"/>
  <c r="G38" i="1"/>
  <c r="G41" i="1"/>
  <c r="G30" i="1"/>
  <c r="G32" i="1"/>
  <c r="G39" i="1"/>
  <c r="G48" i="1"/>
  <c r="G58" i="1"/>
  <c r="G61" i="1"/>
  <c r="G62" i="1"/>
  <c r="G15" i="19"/>
  <c r="G17" i="19"/>
  <c r="G18" i="19"/>
  <c r="G19" i="19"/>
  <c r="G20" i="19"/>
  <c r="G23" i="19"/>
  <c r="G24" i="19"/>
  <c r="G25" i="19"/>
  <c r="G27" i="19"/>
  <c r="G28" i="19"/>
  <c r="G29" i="19"/>
  <c r="G31" i="19"/>
  <c r="G32" i="19"/>
  <c r="G21" i="19"/>
  <c r="G33" i="19"/>
  <c r="G37" i="19"/>
  <c r="G39" i="19"/>
  <c r="G40" i="19"/>
  <c r="G41" i="19"/>
  <c r="G4" i="19"/>
  <c r="G42" i="19"/>
  <c r="G44" i="19"/>
  <c r="G45" i="19"/>
  <c r="G46" i="19"/>
  <c r="G5" i="19"/>
  <c r="G49" i="19"/>
  <c r="G50" i="19"/>
  <c r="G51" i="19"/>
  <c r="G26" i="19"/>
  <c r="G10" i="19"/>
  <c r="G53" i="19"/>
  <c r="G55" i="19"/>
  <c r="G56" i="19"/>
  <c r="G57" i="19"/>
  <c r="G58" i="19"/>
  <c r="G59" i="19"/>
  <c r="G60" i="19"/>
  <c r="G63" i="19"/>
  <c r="G36" i="19"/>
  <c r="G64" i="19"/>
  <c r="G66" i="19"/>
  <c r="G71" i="19"/>
  <c r="G35" i="19"/>
  <c r="G69" i="19"/>
  <c r="G34" i="19"/>
  <c r="G68" i="19"/>
  <c r="G38" i="19"/>
  <c r="G70" i="19"/>
  <c r="G43" i="19"/>
  <c r="G47" i="19"/>
  <c r="G61" i="19"/>
  <c r="G65" i="19"/>
  <c r="G62" i="19"/>
  <c r="G54" i="19"/>
  <c r="G12" i="19"/>
  <c r="G52" i="19"/>
  <c r="G67" i="19"/>
  <c r="G7" i="19"/>
  <c r="G6" i="21" l="1"/>
  <c r="G4" i="21"/>
  <c r="G10" i="21"/>
  <c r="G11" i="21"/>
  <c r="G7" i="21"/>
  <c r="G9" i="21"/>
  <c r="G14" i="21"/>
  <c r="G12" i="21"/>
  <c r="G16" i="21"/>
  <c r="G17" i="21"/>
  <c r="G8" i="21"/>
  <c r="G18" i="21"/>
  <c r="G19" i="21"/>
  <c r="G20" i="21"/>
  <c r="G13" i="21"/>
  <c r="G21" i="21"/>
  <c r="G22" i="21"/>
  <c r="G23" i="21"/>
  <c r="G26" i="21"/>
  <c r="G27" i="21"/>
  <c r="G28" i="21"/>
  <c r="G15" i="21"/>
  <c r="G29" i="21"/>
  <c r="G30" i="21"/>
  <c r="G25" i="21"/>
  <c r="G32" i="21"/>
  <c r="G34" i="21"/>
  <c r="G35" i="21"/>
  <c r="G36" i="21"/>
  <c r="G37" i="21"/>
  <c r="G38" i="21"/>
  <c r="G39" i="21"/>
  <c r="G40" i="21"/>
  <c r="G33" i="21"/>
  <c r="G44" i="21"/>
  <c r="G45" i="21"/>
  <c r="G47" i="21"/>
  <c r="G48" i="21"/>
  <c r="G49" i="21"/>
  <c r="G31" i="21"/>
  <c r="G52" i="21"/>
  <c r="G41" i="21"/>
  <c r="G50" i="21"/>
  <c r="G42" i="21"/>
  <c r="G46" i="21"/>
  <c r="G51" i="21"/>
  <c r="G24" i="21"/>
  <c r="G43" i="21"/>
  <c r="G53" i="21"/>
  <c r="G54" i="21"/>
  <c r="G55" i="21"/>
  <c r="G56" i="21"/>
  <c r="G7" i="16"/>
  <c r="G11" i="16"/>
  <c r="G5" i="16"/>
  <c r="G6" i="16"/>
  <c r="G4" i="16"/>
  <c r="G14" i="16"/>
  <c r="G20" i="16"/>
  <c r="G22" i="16"/>
  <c r="G10" i="16"/>
  <c r="G23" i="16"/>
  <c r="G24" i="16"/>
  <c r="G25" i="16"/>
  <c r="G26" i="16"/>
  <c r="G13" i="16"/>
  <c r="G29" i="16"/>
  <c r="G31" i="16"/>
  <c r="G32" i="16"/>
  <c r="G16" i="16"/>
  <c r="G34" i="16"/>
  <c r="G35" i="16"/>
  <c r="G17" i="16"/>
  <c r="G36" i="16"/>
  <c r="G38" i="16"/>
  <c r="G39" i="16"/>
  <c r="G40" i="16"/>
  <c r="G30" i="16"/>
  <c r="G41" i="16"/>
  <c r="G42" i="16"/>
  <c r="G43" i="16"/>
  <c r="G44" i="16"/>
  <c r="G28" i="16"/>
  <c r="G37" i="16"/>
  <c r="G12" i="16"/>
  <c r="G8" i="16"/>
  <c r="G27" i="16"/>
  <c r="G19" i="16"/>
  <c r="G18" i="16"/>
  <c r="G47" i="16"/>
  <c r="G48" i="16"/>
  <c r="G49" i="16"/>
  <c r="G178" i="11"/>
  <c r="G11" i="11"/>
  <c r="G10" i="11"/>
  <c r="G4" i="11"/>
  <c r="G5" i="11"/>
  <c r="G13" i="11"/>
  <c r="G17" i="11"/>
  <c r="G24" i="11"/>
  <c r="G25" i="11"/>
  <c r="G12" i="11"/>
  <c r="G28" i="11"/>
  <c r="G33" i="11"/>
  <c r="G31" i="11"/>
  <c r="G37" i="11"/>
  <c r="G38" i="11"/>
  <c r="G40" i="11"/>
  <c r="G32" i="11"/>
  <c r="G14" i="11"/>
  <c r="G26" i="11"/>
  <c r="G42" i="11"/>
  <c r="G36" i="11"/>
  <c r="G47" i="11"/>
  <c r="G18" i="11"/>
  <c r="G48" i="11"/>
  <c r="G49" i="11"/>
  <c r="G55" i="11"/>
  <c r="G56" i="11"/>
  <c r="G57" i="11"/>
  <c r="G58" i="11"/>
  <c r="G59" i="11"/>
  <c r="G60" i="11"/>
  <c r="G64" i="11"/>
  <c r="G66" i="11"/>
  <c r="G67" i="11"/>
  <c r="G68" i="11"/>
  <c r="G69" i="11"/>
  <c r="G70" i="11"/>
  <c r="G71" i="11"/>
  <c r="G16" i="11"/>
  <c r="G73" i="11"/>
  <c r="G74" i="11"/>
  <c r="G75" i="11"/>
  <c r="G46" i="11"/>
  <c r="G76" i="11"/>
  <c r="G77" i="11"/>
  <c r="G50" i="11"/>
  <c r="G78" i="11"/>
  <c r="G79" i="11"/>
  <c r="G80" i="11"/>
  <c r="G81" i="11"/>
  <c r="G82" i="11"/>
  <c r="G20" i="11"/>
  <c r="G83" i="11"/>
  <c r="G84" i="11"/>
  <c r="G85" i="11"/>
  <c r="G86" i="11"/>
  <c r="G72" i="11"/>
  <c r="G9" i="11"/>
  <c r="G23" i="11"/>
  <c r="G15" i="11"/>
  <c r="G91" i="11"/>
  <c r="G92" i="11"/>
  <c r="G93" i="11"/>
  <c r="G94" i="11"/>
  <c r="G95" i="11"/>
  <c r="G96" i="11"/>
  <c r="G35" i="11"/>
  <c r="G54" i="11"/>
  <c r="G103" i="11"/>
  <c r="G104" i="11"/>
  <c r="G29" i="11"/>
  <c r="G105" i="11"/>
  <c r="G106" i="11"/>
  <c r="G107" i="11"/>
  <c r="G108" i="11"/>
  <c r="G109" i="11"/>
  <c r="G111" i="11"/>
  <c r="G113" i="11"/>
  <c r="G97" i="11"/>
  <c r="G116" i="11"/>
  <c r="G117" i="11"/>
  <c r="G118" i="11"/>
  <c r="G119" i="11"/>
  <c r="G120" i="11"/>
  <c r="G121" i="11"/>
  <c r="G51" i="11"/>
  <c r="G123" i="11"/>
  <c r="G124" i="11"/>
  <c r="G125" i="11"/>
  <c r="G61" i="11"/>
  <c r="G126" i="11"/>
  <c r="G127" i="11"/>
  <c r="G30" i="11"/>
  <c r="G130" i="11"/>
  <c r="G131" i="11"/>
  <c r="G132" i="11"/>
  <c r="G133" i="11"/>
  <c r="G134" i="11"/>
  <c r="G135" i="11"/>
  <c r="G137" i="11"/>
  <c r="G138" i="11"/>
  <c r="G139" i="11"/>
  <c r="G101" i="11"/>
  <c r="G140" i="11"/>
  <c r="G144" i="11"/>
  <c r="G145" i="11"/>
  <c r="G146" i="11"/>
  <c r="G147" i="11"/>
  <c r="G148" i="11"/>
  <c r="G149" i="11"/>
  <c r="G114" i="11"/>
  <c r="G153" i="11"/>
  <c r="G155" i="11"/>
  <c r="G156" i="11"/>
  <c r="G157" i="11"/>
  <c r="G160" i="11"/>
  <c r="G161" i="11"/>
  <c r="G164" i="11"/>
  <c r="G165" i="11"/>
  <c r="G166" i="11"/>
  <c r="G167" i="11"/>
  <c r="G168" i="11"/>
  <c r="G169" i="11"/>
  <c r="G170" i="11"/>
  <c r="G63" i="11"/>
  <c r="G172" i="11"/>
  <c r="G173" i="11"/>
  <c r="G171" i="11"/>
  <c r="G87" i="11"/>
  <c r="G122" i="11"/>
  <c r="G21" i="11"/>
  <c r="G150" i="11"/>
  <c r="G158" i="11"/>
  <c r="G154" i="11"/>
  <c r="G175" i="11"/>
  <c r="G12" i="10"/>
  <c r="G15" i="10"/>
  <c r="G16" i="10"/>
  <c r="G20" i="10"/>
  <c r="G23" i="10"/>
  <c r="G29" i="10"/>
  <c r="G30" i="10"/>
  <c r="G21" i="10"/>
  <c r="G26" i="10"/>
  <c r="G8" i="10"/>
  <c r="G38" i="10"/>
  <c r="G5" i="10"/>
  <c r="G39" i="10"/>
  <c r="G40" i="10"/>
  <c r="G45" i="10"/>
  <c r="G46" i="10"/>
  <c r="G49" i="10"/>
  <c r="G34" i="10"/>
  <c r="G50" i="10"/>
  <c r="G51" i="10"/>
  <c r="G28" i="10"/>
  <c r="G25" i="10"/>
  <c r="G55" i="10"/>
  <c r="G54" i="10"/>
  <c r="G56" i="10"/>
  <c r="G18" i="10"/>
  <c r="G57" i="10"/>
  <c r="G58" i="10"/>
  <c r="G59" i="10"/>
  <c r="G6" i="10"/>
  <c r="G13" i="10"/>
  <c r="G60" i="10"/>
  <c r="G63" i="10"/>
  <c r="G64" i="10"/>
  <c r="G67" i="10"/>
  <c r="G42" i="10"/>
  <c r="G68" i="10"/>
  <c r="G69" i="10"/>
  <c r="G70" i="10"/>
  <c r="G71" i="10"/>
  <c r="G47" i="10"/>
  <c r="G74" i="10"/>
  <c r="G75" i="10"/>
  <c r="G76" i="10"/>
  <c r="G77" i="10"/>
  <c r="G31" i="10"/>
  <c r="G79" i="10"/>
  <c r="G53" i="10"/>
  <c r="G27" i="10"/>
  <c r="G80" i="10"/>
  <c r="G81" i="10"/>
  <c r="G82" i="10"/>
  <c r="G83" i="10"/>
  <c r="G90" i="10"/>
  <c r="G91" i="10"/>
  <c r="G17" i="10"/>
  <c r="G88" i="10"/>
  <c r="G35" i="10"/>
  <c r="G94" i="10"/>
  <c r="G95" i="10"/>
  <c r="G96" i="10"/>
  <c r="G24" i="10"/>
  <c r="G97" i="10"/>
  <c r="G99" i="10"/>
  <c r="G100" i="10"/>
  <c r="G101" i="10"/>
  <c r="G102" i="10"/>
  <c r="G10" i="10"/>
  <c r="G104" i="10"/>
  <c r="G105" i="10"/>
  <c r="G106" i="10"/>
  <c r="G52" i="10"/>
  <c r="G108" i="10"/>
  <c r="G111" i="10"/>
  <c r="G112" i="10"/>
  <c r="G113" i="10"/>
  <c r="G89" i="10"/>
  <c r="G117" i="10"/>
  <c r="G119" i="10"/>
  <c r="G120" i="10"/>
  <c r="G123" i="10"/>
  <c r="G124" i="10"/>
  <c r="G126" i="10"/>
  <c r="G127" i="10"/>
  <c r="G128" i="10"/>
  <c r="G130" i="10"/>
  <c r="G131" i="10"/>
  <c r="G132" i="10"/>
  <c r="G134" i="10"/>
  <c r="G11" i="10"/>
  <c r="G44" i="10"/>
  <c r="G84" i="10"/>
  <c r="G92" i="10"/>
  <c r="G133" i="10"/>
  <c r="G114" i="10"/>
  <c r="G41" i="10"/>
  <c r="G19" i="4"/>
  <c r="G6" i="3"/>
  <c r="G10" i="3"/>
  <c r="G8" i="3"/>
  <c r="G7" i="3"/>
  <c r="G9" i="3"/>
  <c r="G4" i="3"/>
  <c r="G13" i="3"/>
  <c r="G14" i="3"/>
  <c r="G15" i="3"/>
  <c r="G16" i="3"/>
  <c r="G17" i="3"/>
  <c r="G11" i="3"/>
  <c r="G18" i="3"/>
  <c r="G19" i="3"/>
  <c r="G21" i="3"/>
  <c r="G22" i="3"/>
  <c r="G23" i="3"/>
  <c r="G24" i="3"/>
  <c r="G27" i="3"/>
  <c r="G28" i="3"/>
  <c r="G29" i="3"/>
  <c r="G30" i="3"/>
  <c r="G31" i="3"/>
  <c r="G33" i="3"/>
  <c r="G34" i="3"/>
  <c r="G35" i="3"/>
  <c r="G36" i="3"/>
  <c r="G12" i="3"/>
  <c r="G37" i="3"/>
  <c r="G38" i="3"/>
  <c r="G39" i="3"/>
  <c r="G40" i="3"/>
  <c r="G43" i="3"/>
  <c r="G44" i="3"/>
  <c r="G45" i="3"/>
  <c r="G46" i="3"/>
  <c r="G47" i="3"/>
  <c r="G48" i="3"/>
  <c r="G49" i="3"/>
  <c r="G51" i="3"/>
  <c r="G52" i="3"/>
  <c r="G53" i="3"/>
  <c r="G54" i="3"/>
  <c r="G55" i="3"/>
  <c r="G56" i="3"/>
  <c r="G57" i="3"/>
  <c r="G58" i="3"/>
  <c r="G41" i="3"/>
  <c r="G59" i="3"/>
  <c r="G60" i="3"/>
  <c r="G61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20" i="3"/>
  <c r="G62" i="3"/>
  <c r="G26" i="3"/>
  <c r="G50" i="3"/>
  <c r="G25" i="3"/>
  <c r="G32" i="3"/>
  <c r="G42" i="3"/>
  <c r="G90" i="3"/>
  <c r="G91" i="3"/>
  <c r="G92" i="3"/>
  <c r="G8" i="2" l="1"/>
  <c r="G6" i="2"/>
  <c r="G5" i="2"/>
  <c r="G12" i="2"/>
  <c r="G11" i="2"/>
  <c r="G7" i="2"/>
  <c r="G10" i="2"/>
  <c r="G9" i="2"/>
  <c r="G22" i="2"/>
  <c r="G23" i="2"/>
  <c r="G17" i="2"/>
  <c r="G27" i="2"/>
  <c r="G13" i="2"/>
  <c r="G19" i="2"/>
  <c r="G30" i="2"/>
  <c r="G32" i="2"/>
  <c r="G29" i="2"/>
  <c r="G15" i="2"/>
  <c r="G33" i="2"/>
  <c r="G36" i="2"/>
  <c r="G37" i="2"/>
  <c r="G40" i="2"/>
  <c r="G25" i="2"/>
  <c r="G31" i="2"/>
  <c r="G43" i="2"/>
  <c r="G18" i="2"/>
  <c r="G44" i="2"/>
  <c r="G45" i="2"/>
  <c r="G46" i="2"/>
  <c r="G48" i="2"/>
  <c r="G49" i="2"/>
  <c r="G50" i="2"/>
  <c r="G51" i="2"/>
  <c r="G52" i="2"/>
  <c r="G53" i="2"/>
  <c r="G54" i="2"/>
  <c r="G55" i="2"/>
  <c r="G20" i="2"/>
  <c r="G16" i="2"/>
  <c r="G57" i="2"/>
  <c r="G58" i="2"/>
  <c r="G59" i="2"/>
  <c r="G60" i="2"/>
  <c r="G21" i="2"/>
  <c r="G61" i="2"/>
  <c r="G62" i="2"/>
  <c r="G63" i="2"/>
  <c r="G64" i="2"/>
  <c r="G65" i="2"/>
  <c r="G66" i="2"/>
  <c r="G67" i="2"/>
  <c r="G68" i="2"/>
  <c r="G69" i="2"/>
  <c r="G35" i="2"/>
  <c r="G70" i="2"/>
  <c r="G14" i="2"/>
  <c r="G72" i="2"/>
  <c r="G73" i="2"/>
  <c r="G74" i="2"/>
  <c r="G81" i="2"/>
  <c r="G82" i="2"/>
  <c r="G83" i="2"/>
  <c r="G84" i="2"/>
  <c r="G41" i="2"/>
  <c r="G28" i="2"/>
  <c r="G86" i="2"/>
  <c r="G38" i="2"/>
  <c r="G87" i="2"/>
  <c r="G42" i="2"/>
  <c r="G88" i="2"/>
  <c r="G96" i="2"/>
  <c r="G97" i="2"/>
  <c r="G98" i="2"/>
  <c r="G100" i="2"/>
  <c r="G101" i="2"/>
  <c r="G102" i="2"/>
  <c r="G103" i="2"/>
  <c r="G104" i="2"/>
  <c r="G106" i="2"/>
  <c r="G107" i="2"/>
  <c r="G34" i="2"/>
  <c r="G111" i="2"/>
  <c r="G112" i="2"/>
  <c r="G116" i="2"/>
  <c r="G91" i="2"/>
  <c r="G117" i="2"/>
  <c r="G118" i="2"/>
  <c r="G119" i="2"/>
  <c r="G120" i="2"/>
  <c r="G121" i="2"/>
  <c r="G89" i="2"/>
  <c r="G122" i="2"/>
  <c r="G123" i="2"/>
  <c r="G78" i="2"/>
  <c r="G126" i="2"/>
  <c r="G125" i="2"/>
  <c r="G127" i="2"/>
  <c r="G130" i="2"/>
  <c r="G131" i="2"/>
  <c r="G39" i="2"/>
  <c r="G113" i="2"/>
  <c r="G108" i="2"/>
  <c r="G124" i="2"/>
  <c r="G77" i="2"/>
  <c r="G109" i="2"/>
  <c r="G105" i="2"/>
  <c r="G114" i="2"/>
  <c r="G110" i="2"/>
  <c r="G129" i="2"/>
  <c r="G100" i="13" l="1"/>
  <c r="G103" i="13"/>
  <c r="G46" i="13"/>
  <c r="G113" i="12" l="1"/>
  <c r="G170" i="12"/>
  <c r="G171" i="12"/>
  <c r="G151" i="11"/>
  <c r="G159" i="11"/>
  <c r="G105" i="12" l="1"/>
  <c r="G152" i="11"/>
  <c r="G174" i="11"/>
  <c r="G176" i="11"/>
  <c r="G27" i="4" l="1"/>
  <c r="G28" i="4"/>
  <c r="G9" i="19" l="1"/>
  <c r="G6" i="19"/>
  <c r="G8" i="19"/>
  <c r="G48" i="19"/>
  <c r="G75" i="19"/>
  <c r="G57" i="21" l="1"/>
  <c r="G58" i="21"/>
  <c r="G59" i="21"/>
  <c r="G60" i="21"/>
  <c r="G61" i="21"/>
  <c r="G76" i="19" l="1"/>
  <c r="G77" i="19"/>
  <c r="G63" i="1"/>
  <c r="G24" i="2"/>
  <c r="G136" i="2"/>
  <c r="G110" i="14" l="1"/>
  <c r="G119" i="13"/>
  <c r="G32" i="5"/>
  <c r="G51" i="5"/>
  <c r="G20" i="5"/>
  <c r="G70" i="5"/>
  <c r="G21" i="5" l="1"/>
  <c r="G25" i="5"/>
  <c r="G31" i="5"/>
  <c r="G54" i="5"/>
  <c r="G63" i="5"/>
  <c r="G65" i="5"/>
  <c r="G64" i="1"/>
  <c r="G65" i="1"/>
  <c r="G5" i="22"/>
  <c r="G10" i="22"/>
  <c r="G8" i="22"/>
  <c r="G20" i="22"/>
  <c r="G93" i="3" l="1"/>
  <c r="G9" i="8" l="1"/>
  <c r="G11" i="8"/>
  <c r="G12" i="8"/>
  <c r="G5" i="6"/>
  <c r="G9" i="6"/>
  <c r="G11" i="4"/>
  <c r="G18" i="4"/>
  <c r="G14" i="19"/>
  <c r="G15" i="22"/>
  <c r="G17" i="22"/>
  <c r="G27" i="22"/>
  <c r="G46" i="5" l="1"/>
  <c r="G23" i="5"/>
  <c r="G53" i="5"/>
  <c r="G38" i="5"/>
  <c r="G43" i="5"/>
  <c r="G17" i="7"/>
  <c r="G14" i="7"/>
  <c r="G21" i="7"/>
  <c r="G24" i="7"/>
  <c r="G25" i="7"/>
  <c r="G30" i="5"/>
  <c r="G35" i="5"/>
  <c r="G41" i="5"/>
  <c r="G45" i="5"/>
  <c r="G137" i="2"/>
  <c r="G181" i="11"/>
  <c r="G94" i="3"/>
  <c r="G95" i="3"/>
  <c r="G9" i="7"/>
  <c r="G10" i="7"/>
  <c r="G13" i="7"/>
  <c r="G19" i="7"/>
  <c r="G11" i="7"/>
  <c r="G15" i="7"/>
  <c r="G32" i="7"/>
  <c r="G7" i="7"/>
  <c r="G6" i="7"/>
  <c r="G5" i="7"/>
  <c r="G8" i="7"/>
  <c r="G5" i="8"/>
  <c r="G6" i="8"/>
  <c r="G7" i="8"/>
  <c r="G4" i="8"/>
  <c r="G8" i="8"/>
  <c r="G13" i="8"/>
  <c r="G66" i="5"/>
  <c r="G7" i="5"/>
  <c r="G56" i="5"/>
  <c r="G67" i="5"/>
  <c r="G62" i="5"/>
  <c r="G68" i="5"/>
  <c r="G50" i="5"/>
  <c r="G71" i="5"/>
  <c r="G64" i="5"/>
  <c r="G49" i="5"/>
  <c r="G58" i="5"/>
  <c r="G39" i="5"/>
  <c r="G60" i="5"/>
  <c r="G36" i="5"/>
  <c r="G17" i="5"/>
  <c r="G8" i="5"/>
  <c r="G10" i="5"/>
  <c r="G11" i="5"/>
  <c r="G18" i="5"/>
  <c r="G12" i="5"/>
  <c r="G15" i="5"/>
  <c r="G28" i="5"/>
  <c r="G24" i="5"/>
  <c r="G40" i="5"/>
  <c r="G8" i="6"/>
  <c r="G17" i="4"/>
  <c r="G14" i="4"/>
  <c r="G13" i="4"/>
  <c r="G8" i="4"/>
  <c r="G9" i="4"/>
  <c r="G10" i="4"/>
  <c r="G29" i="4"/>
  <c r="G96" i="3"/>
  <c r="G18" i="22"/>
  <c r="G22" i="22"/>
  <c r="G28" i="22"/>
  <c r="G29" i="22"/>
  <c r="G172" i="12"/>
  <c r="G86" i="9"/>
  <c r="G50" i="16"/>
  <c r="G182" i="11"/>
  <c r="G51" i="16"/>
  <c r="G61" i="15"/>
  <c r="G6" i="6"/>
  <c r="G7" i="6"/>
  <c r="G19" i="6"/>
  <c r="G120" i="13"/>
  <c r="G138" i="2"/>
  <c r="G5" i="21"/>
  <c r="G87" i="9"/>
  <c r="G62" i="15"/>
  <c r="G111" i="14"/>
  <c r="G18" i="7"/>
  <c r="G23" i="7"/>
  <c r="G33" i="7"/>
  <c r="G6" i="5"/>
  <c r="G13" i="5"/>
  <c r="G48" i="5"/>
  <c r="G66" i="1"/>
  <c r="G67" i="1"/>
  <c r="G34" i="5"/>
  <c r="G13" i="22"/>
  <c r="G14" i="22"/>
  <c r="G9" i="22"/>
  <c r="G23" i="22"/>
  <c r="G21" i="22"/>
  <c r="G19" i="22"/>
  <c r="G16" i="22"/>
  <c r="G11" i="22"/>
  <c r="G6" i="22"/>
  <c r="G7" i="22"/>
  <c r="G12" i="22"/>
  <c r="G4" i="22"/>
  <c r="E2" i="22"/>
  <c r="E2" i="21"/>
  <c r="G16" i="4"/>
  <c r="E2" i="2"/>
  <c r="E2" i="1"/>
  <c r="E2" i="19"/>
  <c r="E2" i="3"/>
  <c r="E2" i="4"/>
  <c r="E2" i="5"/>
  <c r="E2" i="6"/>
  <c r="E2" i="7"/>
  <c r="E2" i="8"/>
  <c r="E2" i="9"/>
  <c r="E2" i="10"/>
  <c r="E2" i="11"/>
  <c r="E2" i="12"/>
  <c r="E2" i="13"/>
  <c r="E2" i="14"/>
  <c r="E2" i="15"/>
  <c r="E2" i="16"/>
  <c r="G6" i="4"/>
  <c r="G4" i="6"/>
  <c r="G12" i="4"/>
  <c r="G4" i="1"/>
  <c r="G4" i="2"/>
  <c r="G4" i="9"/>
  <c r="G4" i="4"/>
  <c r="G4" i="13"/>
  <c r="G5" i="4"/>
  <c r="G7" i="4"/>
  <c r="G15" i="4"/>
  <c r="G9" i="14"/>
  <c r="G10" i="8"/>
  <c r="G37" i="5"/>
  <c r="G42" i="5"/>
  <c r="G5" i="5"/>
  <c r="G47" i="5"/>
  <c r="G57" i="5"/>
  <c r="G16" i="5"/>
  <c r="G4" i="5"/>
  <c r="G26" i="5"/>
  <c r="G14" i="5"/>
  <c r="G29" i="5"/>
  <c r="G22" i="5"/>
  <c r="G16" i="7"/>
  <c r="G4" i="7"/>
  <c r="G27" i="7"/>
  <c r="G12" i="7"/>
  <c r="G9" i="16"/>
  <c r="G4" i="15"/>
  <c r="G7" i="11"/>
  <c r="G9" i="12"/>
  <c r="G9" i="10"/>
  <c r="G5" i="3"/>
  <c r="AW11" i="2"/>
</calcChain>
</file>

<file path=xl/sharedStrings.xml><?xml version="1.0" encoding="utf-8"?>
<sst xmlns="http://schemas.openxmlformats.org/spreadsheetml/2006/main" count="7826" uniqueCount="3259">
  <si>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</si>
  <si>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</si>
  <si>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</si>
  <si>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</si>
  <si>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</si>
  <si>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</si>
  <si>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</si>
  <si>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</si>
  <si>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</si>
  <si>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</si>
  <si>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</si>
  <si>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</si>
  <si>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</si>
  <si>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</si>
  <si>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</si>
  <si>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</si>
  <si>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</si>
  <si>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</si>
  <si>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</si>
  <si>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</si>
  <si>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</si>
  <si>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</si>
  <si>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</si>
  <si>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</si>
  <si>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</si>
  <si>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</si>
  <si>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</si>
  <si>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</si>
  <si>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</si>
  <si>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</si>
  <si>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</si>
  <si>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</si>
  <si>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</si>
  <si>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</si>
  <si>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</si>
  <si>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</si>
  <si>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</si>
  <si>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</si>
  <si>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</si>
  <si>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</si>
  <si>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</si>
  <si>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</si>
  <si>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</si>
  <si>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</si>
  <si>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</si>
  <si>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</si>
  <si>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</si>
  <si>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</si>
  <si>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</si>
  <si>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</si>
  <si>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</si>
  <si>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</si>
  <si>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</si>
  <si>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</si>
  <si>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</si>
  <si>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</si>
  <si>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</si>
  <si>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</si>
  <si>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</si>
  <si>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</si>
  <si>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</si>
  <si>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</si>
  <si>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</si>
  <si>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</si>
  <si>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</si>
  <si>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</si>
  <si>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</si>
  <si>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</si>
  <si>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</si>
  <si>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</si>
  <si>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</si>
  <si>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</si>
  <si>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</si>
  <si>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</si>
  <si>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</si>
  <si>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</si>
  <si>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</si>
  <si>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</si>
  <si>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</si>
  <si>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</si>
  <si>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</si>
  <si>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</si>
  <si>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</si>
  <si>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</si>
  <si>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</si>
  <si>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</si>
  <si>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</si>
  <si>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</si>
  <si>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</si>
  <si>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</si>
  <si>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</si>
  <si>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</si>
  <si>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</si>
  <si>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</si>
  <si>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</si>
  <si>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</si>
  <si>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</si>
  <si>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</si>
  <si>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</si>
  <si>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</si>
  <si>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</si>
  <si>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</si>
  <si>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</si>
  <si>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</si>
  <si>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</si>
  <si>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</si>
  <si>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</si>
  <si>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</si>
  <si>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</si>
  <si>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</si>
  <si>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</si>
  <si>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</si>
  <si>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</si>
  <si>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</si>
  <si>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</si>
  <si>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</si>
  <si>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</si>
  <si>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</si>
  <si>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</si>
  <si>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</si>
  <si>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</si>
  <si>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</si>
  <si>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</si>
  <si>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</si>
  <si>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</si>
  <si>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</si>
  <si>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</si>
  <si>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</si>
  <si>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</si>
  <si>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</si>
  <si>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</si>
  <si>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</si>
  <si>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</si>
  <si>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</si>
  <si>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</si>
  <si>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</si>
  <si>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</si>
  <si>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</si>
  <si>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</si>
  <si>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</si>
  <si>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</si>
  <si>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</si>
  <si>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</si>
  <si>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</si>
  <si>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</si>
  <si>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</si>
  <si>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</si>
  <si>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</si>
  <si>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</si>
  <si>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</si>
  <si>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</si>
  <si>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</si>
  <si>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</si>
  <si>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</si>
  <si>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</si>
  <si>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</si>
  <si>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</si>
  <si>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</si>
  <si>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</si>
  <si>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</si>
  <si>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</si>
  <si>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</si>
  <si>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</si>
  <si>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</si>
  <si>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</si>
  <si>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</si>
  <si>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</si>
  <si>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</si>
  <si>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</si>
  <si>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</si>
  <si>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</si>
  <si>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</si>
  <si>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</si>
  <si>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</si>
  <si>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</si>
  <si>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</si>
  <si>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</si>
  <si>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</si>
  <si>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</si>
  <si>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</si>
  <si>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</si>
  <si>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</si>
  <si>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</si>
  <si>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</si>
  <si>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</si>
  <si>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</si>
  <si>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</si>
  <si>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</si>
  <si>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</si>
  <si>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</si>
  <si>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</si>
  <si>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</si>
  <si>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</si>
  <si>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</si>
  <si>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</si>
  <si>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</si>
  <si>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</si>
  <si>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</si>
  <si>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</si>
  <si>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</si>
  <si>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</si>
  <si>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</si>
  <si>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</si>
  <si>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</si>
  <si>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</si>
  <si>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</si>
  <si>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</si>
  <si>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</si>
  <si>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</si>
  <si>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</si>
  <si>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</si>
  <si>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</si>
  <si>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</si>
  <si>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</si>
  <si>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</si>
  <si>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</si>
  <si>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</si>
  <si>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</si>
  <si>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</si>
  <si>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</si>
  <si>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</si>
  <si>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</si>
  <si>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</si>
  <si>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</si>
  <si>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</si>
  <si>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</si>
  <si>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</si>
  <si>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</si>
  <si>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</si>
  <si>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</si>
  <si>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</si>
  <si>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</si>
  <si>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</si>
  <si>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</si>
  <si>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</si>
  <si>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</si>
  <si>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</si>
  <si>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</si>
  <si>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</si>
  <si>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</si>
  <si>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</si>
  <si>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</si>
  <si>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</si>
  <si>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</si>
  <si>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</si>
  <si>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</si>
  <si>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</si>
  <si>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</si>
  <si>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</si>
  <si>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</si>
  <si>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</si>
  <si>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</si>
  <si>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</si>
  <si>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</si>
  <si>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</si>
  <si>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</si>
  <si>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</si>
  <si>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</si>
  <si>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</si>
  <si>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</si>
  <si>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</si>
  <si>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</si>
  <si>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</si>
  <si>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</si>
  <si>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</si>
  <si>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</si>
  <si>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</si>
  <si>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</si>
  <si>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</si>
  <si>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</si>
  <si>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</si>
  <si>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</si>
  <si>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</si>
  <si>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</si>
  <si>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</si>
  <si>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</si>
  <si>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</si>
  <si>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</si>
  <si>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</si>
  <si>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</si>
  <si>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</si>
  <si>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</si>
  <si>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</si>
  <si>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</si>
  <si>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</si>
  <si>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</si>
  <si>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</si>
  <si>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</si>
  <si>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</si>
  <si>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</si>
  <si>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</si>
  <si>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</si>
  <si>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</si>
  <si>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</si>
  <si>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</si>
  <si>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</si>
  <si>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</si>
  <si>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</si>
  <si>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</si>
  <si>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</si>
  <si>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</si>
  <si>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</si>
  <si>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</si>
  <si>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</si>
  <si>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</si>
  <si>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</si>
  <si>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</si>
  <si>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</si>
  <si>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</si>
  <si>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</si>
  <si>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</si>
  <si>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</si>
  <si>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</si>
  <si>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</si>
  <si>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</si>
  <si>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</si>
  <si>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</si>
  <si>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</si>
  <si>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</si>
  <si>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</si>
  <si>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</si>
  <si>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</si>
  <si>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</si>
  <si>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</si>
  <si>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</si>
  <si>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</si>
  <si>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</si>
  <si>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</si>
  <si>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</si>
  <si>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</si>
  <si>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</si>
  <si>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</si>
  <si>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</si>
  <si>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</si>
  <si>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</si>
  <si>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</si>
  <si>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</si>
  <si>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</si>
  <si>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</si>
  <si>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</si>
  <si>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</si>
  <si>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</si>
  <si>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</si>
  <si>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</si>
  <si>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</si>
  <si>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</si>
  <si>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</si>
  <si>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</si>
  <si>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</si>
  <si>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</si>
  <si>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</si>
  <si>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</si>
  <si>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</si>
  <si>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</si>
  <si>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</si>
  <si>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</si>
  <si>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</si>
  <si>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</si>
  <si>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</si>
  <si>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</si>
  <si>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</si>
  <si>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</si>
  <si>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</si>
  <si>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</si>
  <si>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</si>
  <si>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</si>
  <si>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</si>
  <si>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</si>
  <si>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</si>
  <si>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</si>
  <si>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</si>
  <si>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</si>
  <si>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</si>
  <si>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</si>
  <si>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</si>
  <si>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</si>
  <si>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</si>
  <si>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</si>
  <si>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</si>
  <si>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</si>
  <si>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</si>
  <si>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</si>
  <si>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</si>
  <si>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</si>
  <si>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</si>
  <si>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</si>
  <si>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</si>
  <si>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</si>
  <si>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</si>
  <si>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</si>
  <si>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</si>
  <si>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</si>
  <si>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</si>
  <si>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</si>
  <si>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</si>
  <si>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</si>
  <si>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</si>
  <si>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</si>
  <si>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</si>
  <si>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</si>
  <si>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</si>
  <si>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</si>
  <si>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</si>
  <si>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</si>
  <si>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</si>
  <si>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</si>
  <si>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</si>
  <si>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</si>
  <si>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</si>
  <si>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</si>
  <si>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</si>
  <si>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</si>
  <si>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</si>
  <si>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</si>
  <si>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</si>
  <si>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</si>
  <si>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</si>
  <si>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</si>
  <si>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</si>
  <si>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</si>
  <si>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</si>
  <si>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</si>
  <si>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</si>
  <si>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</si>
  <si>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</si>
  <si>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</si>
  <si>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</si>
  <si>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</si>
  <si>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</si>
  <si>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</si>
  <si>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</si>
  <si>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</si>
  <si>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</si>
  <si>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</si>
  <si>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</si>
  <si>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</si>
  <si>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</si>
  <si>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</si>
  <si>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</si>
  <si>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</si>
  <si>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</si>
  <si>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</si>
  <si>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</si>
  <si>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</si>
  <si>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</si>
  <si>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</si>
  <si>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</si>
  <si>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</si>
  <si>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</si>
  <si>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</si>
  <si>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</si>
  <si>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</si>
  <si>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</si>
  <si>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</si>
  <si>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</si>
  <si>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</si>
  <si>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</si>
  <si>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</si>
  <si>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</si>
  <si>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</si>
  <si>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</si>
  <si>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</si>
  <si>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</si>
  <si>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</si>
  <si>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</si>
  <si>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</si>
  <si>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</si>
  <si>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</si>
  <si>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</si>
  <si>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</si>
  <si>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</si>
  <si>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</si>
  <si>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</si>
  <si>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</si>
  <si>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</si>
  <si>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</si>
  <si>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</si>
  <si>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</si>
  <si>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</si>
  <si>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</si>
  <si>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</si>
  <si>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</si>
  <si>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</si>
  <si>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</si>
  <si>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</si>
  <si>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</si>
  <si>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</si>
  <si>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</si>
  <si>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</si>
  <si>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</si>
  <si>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</si>
  <si>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</si>
  <si>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</si>
  <si>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</si>
  <si>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</si>
  <si>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</si>
  <si>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</si>
  <si>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</si>
  <si>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</si>
  <si>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</si>
  <si>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</si>
  <si>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</si>
  <si>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</si>
  <si>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</si>
  <si>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</si>
  <si>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</si>
  <si>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</si>
  <si>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</si>
  <si>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</si>
  <si>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</si>
  <si>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</si>
  <si>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</si>
  <si>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</si>
  <si>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</si>
  <si>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</si>
  <si>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</si>
  <si>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</si>
  <si>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</si>
  <si>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</si>
  <si>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</si>
  <si>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</si>
  <si>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</si>
  <si>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</si>
  <si>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</si>
  <si>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</si>
  <si>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</si>
  <si>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</si>
  <si>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</si>
  <si>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</si>
  <si>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</si>
  <si>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</si>
  <si>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</si>
  <si>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</si>
  <si>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</si>
  <si>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</si>
  <si>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</si>
  <si>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</si>
  <si>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</si>
  <si>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</si>
  <si>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</si>
  <si>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</si>
  <si>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</si>
  <si>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</si>
  <si>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</si>
  <si>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</si>
  <si>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</si>
  <si>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</si>
  <si>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</si>
  <si>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</si>
  <si>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</si>
  <si>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</si>
  <si>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</si>
  <si>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</si>
  <si>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</si>
  <si>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</si>
  <si>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</si>
  <si>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</si>
  <si>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</si>
  <si>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</si>
  <si>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</si>
  <si>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</si>
  <si>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</si>
  <si>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</si>
  <si>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</si>
  <si>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</si>
  <si>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</si>
  <si>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</si>
  <si>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</si>
  <si>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</si>
  <si>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</si>
  <si>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</si>
  <si>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</si>
  <si>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</si>
  <si>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</si>
  <si>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</si>
  <si>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</si>
  <si>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</si>
  <si>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</si>
  <si>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</si>
  <si>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</si>
  <si>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</si>
  <si>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</si>
  <si>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</si>
  <si>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</si>
  <si>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</si>
  <si>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</si>
  <si>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</si>
  <si>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</si>
  <si>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</si>
  <si>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</si>
  <si>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</si>
  <si>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</si>
  <si>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</si>
  <si>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</si>
  <si>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</si>
  <si>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</si>
  <si>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</si>
  <si>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</si>
  <si>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</si>
  <si>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</si>
  <si>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</si>
  <si>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</si>
  <si>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</si>
  <si>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</si>
  <si>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</si>
  <si>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</si>
  <si>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</si>
  <si>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</si>
  <si>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</si>
  <si>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</si>
  <si>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</si>
  <si>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</si>
  <si>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</si>
  <si>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</si>
  <si>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</si>
  <si>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</si>
  <si>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</si>
  <si>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</si>
  <si>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</si>
  <si>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</si>
  <si>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</si>
  <si>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</si>
  <si>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</si>
  <si>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</si>
  <si>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</si>
  <si>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</si>
  <si>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</si>
  <si>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</si>
  <si>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</si>
  <si>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</si>
  <si>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</si>
  <si>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</si>
  <si>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</si>
  <si>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</si>
  <si>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</si>
  <si>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</si>
  <si>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</si>
  <si>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</si>
  <si>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</si>
  <si>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</si>
  <si>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</si>
  <si>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</si>
  <si>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</si>
  <si>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</si>
  <si>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</si>
  <si>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</si>
  <si>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</si>
  <si>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</si>
  <si>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</si>
  <si>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</si>
  <si>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</si>
  <si>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</si>
  <si>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</si>
  <si>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</si>
  <si>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</si>
  <si>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</si>
  <si>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</si>
  <si>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</si>
  <si>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</si>
  <si>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</si>
  <si>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</si>
  <si>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</si>
  <si>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</si>
  <si>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</si>
  <si>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</si>
  <si>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</si>
  <si>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</si>
  <si>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</si>
  <si>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</si>
  <si>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</si>
  <si>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</si>
  <si>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</si>
  <si>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</si>
  <si>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</si>
  <si>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</si>
  <si>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</si>
  <si>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</si>
  <si>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</si>
  <si>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</si>
  <si>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</si>
  <si>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</si>
  <si>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</si>
  <si>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</si>
  <si>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</si>
  <si>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</si>
  <si>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</si>
  <si>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</si>
  <si>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</si>
  <si>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</si>
  <si>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</si>
  <si>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</si>
  <si>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</si>
  <si>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</si>
  <si>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</si>
  <si>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</si>
  <si>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</si>
  <si>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</si>
  <si>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</si>
  <si>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</si>
  <si>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</si>
  <si>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</si>
  <si>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</si>
  <si>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</si>
  <si>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</si>
  <si>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</si>
  <si>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</si>
  <si>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</si>
  <si>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</si>
  <si>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</si>
  <si>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</si>
  <si>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</si>
  <si>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</si>
  <si>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</si>
  <si>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</si>
  <si>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</si>
  <si>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</si>
  <si>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</si>
  <si>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</si>
  <si>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</si>
  <si>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</si>
  <si>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</si>
  <si>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</si>
  <si>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</si>
  <si>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</si>
  <si>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</si>
  <si>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</si>
  <si>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</si>
  <si>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</si>
  <si>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</si>
  <si>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</si>
  <si>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</si>
  <si>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</si>
  <si>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</si>
  <si>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</si>
  <si>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</si>
  <si>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</si>
  <si>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</si>
  <si>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</si>
  <si>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</si>
  <si>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</si>
  <si>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</si>
  <si>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</si>
  <si>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</si>
  <si>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</si>
  <si>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</si>
  <si>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</si>
  <si>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</si>
  <si>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</si>
  <si>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</si>
  <si>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</si>
  <si>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</si>
  <si>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</si>
  <si>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</si>
  <si>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</si>
  <si>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</si>
  <si>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</si>
  <si>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</si>
  <si>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</si>
  <si>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</si>
  <si>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</si>
  <si>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</si>
  <si>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</si>
  <si>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</si>
  <si>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</si>
  <si>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</si>
  <si>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</si>
  <si>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</si>
  <si>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</si>
  <si>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</si>
  <si>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</si>
  <si>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</si>
  <si>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</si>
  <si>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</si>
  <si>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</si>
  <si>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</si>
  <si>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</si>
  <si>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</si>
  <si>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</si>
  <si>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</si>
  <si>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</si>
  <si>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</si>
  <si>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</si>
  <si>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</si>
  <si>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</si>
  <si>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</si>
  <si>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</si>
  <si>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</si>
  <si>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</si>
  <si>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</si>
  <si>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</si>
  <si>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</si>
  <si>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</si>
  <si>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</si>
  <si>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</si>
  <si>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</si>
  <si>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</si>
  <si>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</si>
  <si>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</si>
  <si>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</si>
  <si>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</si>
  <si>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</si>
  <si>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</si>
  <si>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</si>
  <si>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</si>
  <si>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</si>
  <si>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</si>
  <si>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</si>
  <si>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</si>
  <si>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</si>
  <si>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</si>
  <si>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</si>
  <si>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</si>
  <si>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</si>
  <si>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</si>
  <si>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</si>
  <si>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</si>
  <si>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</si>
  <si>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</si>
  <si>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</si>
  <si>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</si>
  <si>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</si>
  <si>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</si>
  <si>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</si>
  <si>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</si>
  <si>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</si>
  <si>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</si>
  <si>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</si>
  <si>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</si>
  <si>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</si>
  <si>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</si>
  <si>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</si>
  <si>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</si>
  <si>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</si>
  <si>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</si>
  <si>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</si>
  <si>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</si>
  <si>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</si>
  <si>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</si>
  <si>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</si>
  <si>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</si>
  <si>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</si>
  <si>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</si>
  <si>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</si>
  <si>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</si>
  <si>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</si>
  <si>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</si>
  <si>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</si>
  <si>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</si>
  <si>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</si>
  <si>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</si>
  <si>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</si>
  <si>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</si>
  <si>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</si>
  <si>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</si>
  <si>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</si>
  <si>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</si>
  <si>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</si>
  <si>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</si>
  <si>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</si>
  <si>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</si>
  <si>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</si>
  <si>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</si>
  <si>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</si>
  <si>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</si>
  <si>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</si>
  <si>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</si>
  <si>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</si>
  <si>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</si>
  <si>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</si>
  <si>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</si>
  <si>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</si>
  <si>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</si>
  <si>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</si>
  <si>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</si>
  <si>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</si>
  <si>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</si>
  <si>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</si>
  <si>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</si>
  <si>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</si>
  <si>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</si>
  <si>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</si>
  <si>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</si>
  <si>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</si>
  <si>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</si>
  <si>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</si>
  <si>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</si>
  <si>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</si>
  <si>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</si>
  <si>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</si>
  <si>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</si>
  <si>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</si>
  <si>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</si>
  <si>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</si>
  <si>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</si>
  <si>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</si>
  <si>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</si>
  <si>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</si>
  <si>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</si>
  <si>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</si>
  <si>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</si>
  <si>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</si>
  <si>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</si>
  <si>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</si>
  <si>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</si>
  <si>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</si>
  <si>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</si>
  <si>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</si>
  <si>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</si>
  <si>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</si>
  <si>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</si>
  <si>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</si>
  <si>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</si>
  <si>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</si>
  <si>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</si>
  <si>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</si>
  <si>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</si>
  <si>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</si>
  <si>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</si>
  <si>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</si>
  <si>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</si>
  <si>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</si>
  <si>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</si>
  <si>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</si>
  <si>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</si>
  <si>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</si>
  <si>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</si>
  <si>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</si>
  <si>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</si>
  <si>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</si>
  <si>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</si>
  <si>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</si>
  <si>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</si>
  <si>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</si>
  <si>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</si>
  <si>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</si>
  <si>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</si>
  <si>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</si>
  <si>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</si>
  <si>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</si>
  <si>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</si>
  <si>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</si>
  <si>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</si>
  <si>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</si>
  <si>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</si>
  <si>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</si>
  <si>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</si>
  <si>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</si>
  <si>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</si>
  <si>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</si>
  <si>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</si>
  <si>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</si>
  <si>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</si>
  <si>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</si>
  <si>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</si>
  <si>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</si>
  <si>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</si>
  <si>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</si>
  <si>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</si>
  <si>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</si>
  <si>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</si>
  <si>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</si>
  <si>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</si>
  <si>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</si>
  <si>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</si>
  <si>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</si>
  <si>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</si>
  <si>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</si>
  <si>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</si>
  <si>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</si>
  <si>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</si>
  <si>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</si>
  <si>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</si>
  <si>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</si>
  <si>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</si>
  <si>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</si>
  <si>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</si>
  <si>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</si>
  <si>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</si>
  <si>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</si>
  <si>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</si>
  <si>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</si>
  <si>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</si>
  <si>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</si>
  <si>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</si>
  <si>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</si>
  <si>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</si>
  <si>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</si>
  <si>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</si>
  <si>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</si>
  <si>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</si>
  <si>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</si>
  <si>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</si>
  <si>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</si>
  <si>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</si>
  <si>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</si>
  <si>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</si>
  <si>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</si>
  <si>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</si>
  <si>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</si>
  <si>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</si>
  <si>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</si>
  <si>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</si>
  <si>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</si>
  <si>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</si>
  <si>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</si>
  <si>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</si>
  <si>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</si>
  <si>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</si>
  <si>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</si>
  <si>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</si>
  <si>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</si>
  <si>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</si>
  <si>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</si>
  <si>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</si>
  <si>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</si>
  <si>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</si>
  <si>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</si>
  <si>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</si>
  <si>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</si>
  <si>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</si>
  <si>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</si>
  <si>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</si>
  <si>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</si>
  <si>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</si>
  <si>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</si>
  <si>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</si>
  <si>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</si>
  <si>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</si>
  <si>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</si>
  <si>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</si>
  <si>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</si>
  <si>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</si>
  <si>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</si>
  <si>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</si>
  <si>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</si>
  <si>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</si>
  <si>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</si>
  <si>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</si>
  <si>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</si>
  <si>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</si>
  <si>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</si>
  <si>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</si>
  <si>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</si>
  <si>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</si>
  <si>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</si>
  <si>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</si>
  <si>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</si>
  <si>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</si>
  <si>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</si>
  <si>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</si>
  <si>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</si>
  <si>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</si>
  <si>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</si>
  <si>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</si>
  <si>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</si>
  <si>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</si>
  <si>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</si>
  <si>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</si>
  <si>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</si>
  <si>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</si>
  <si>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</si>
  <si>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</si>
  <si>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</si>
  <si>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</si>
  <si>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</si>
  <si>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</si>
  <si>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</si>
  <si>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</si>
  <si>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</si>
  <si>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</si>
  <si>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</si>
  <si>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</si>
  <si>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</si>
  <si>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</si>
  <si>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</si>
  <si>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</si>
  <si>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</si>
  <si>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</si>
  <si>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</si>
  <si>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</si>
  <si>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</si>
  <si>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</si>
  <si>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</si>
  <si>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</si>
  <si>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</si>
  <si>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</si>
  <si>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</si>
  <si>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</si>
  <si>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</si>
  <si>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</si>
  <si>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</si>
  <si>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</si>
  <si>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</si>
  <si>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</si>
  <si>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</si>
  <si>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</si>
  <si>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</si>
  <si>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</si>
  <si>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</si>
  <si>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</si>
  <si>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</si>
  <si>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</si>
  <si>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</si>
  <si>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</si>
  <si>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</si>
  <si>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</si>
  <si>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</si>
  <si>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</si>
  <si>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</si>
  <si>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</si>
  <si>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</si>
  <si>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</si>
  <si>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</si>
  <si>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</si>
  <si>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</si>
  <si>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</si>
  <si>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</si>
  <si>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</si>
  <si>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</si>
  <si>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</si>
  <si>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</si>
  <si>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</si>
  <si>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</si>
  <si>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</si>
  <si>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</si>
  <si>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</si>
  <si>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</si>
  <si>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</si>
  <si>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</si>
  <si>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</si>
  <si>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</si>
  <si>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</si>
  <si>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</si>
  <si>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</si>
  <si>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</si>
  <si>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</si>
  <si>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</si>
  <si>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</si>
  <si>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</si>
  <si>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</si>
  <si>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</si>
  <si>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</si>
  <si>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</si>
  <si>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</si>
  <si>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</si>
  <si>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</si>
  <si>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</si>
  <si>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</si>
  <si>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</si>
  <si>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</si>
  <si>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</si>
  <si>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</si>
  <si>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</si>
  <si>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</si>
  <si>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</si>
  <si>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</si>
  <si>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</si>
  <si>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</si>
  <si>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</si>
  <si>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</si>
  <si>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</si>
  <si>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</si>
  <si>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</si>
  <si>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</si>
  <si>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</si>
  <si>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</si>
  <si>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</si>
  <si>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</si>
  <si>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</si>
  <si>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</si>
  <si>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</si>
  <si>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</si>
  <si>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</si>
  <si>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</si>
  <si>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</si>
  <si>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</si>
  <si>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</si>
  <si>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</si>
  <si>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</si>
  <si>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</si>
  <si>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</si>
  <si>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</si>
  <si>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</si>
  <si>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</si>
  <si>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</si>
  <si>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</si>
  <si>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</si>
  <si>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</si>
  <si>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</si>
  <si>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</si>
  <si>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</si>
  <si>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</si>
  <si>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</si>
  <si>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</si>
  <si>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</si>
  <si>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</si>
  <si>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</si>
  <si>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</si>
  <si>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</si>
  <si>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</si>
  <si>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</si>
  <si>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</si>
  <si>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</si>
  <si>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</si>
  <si>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</si>
  <si>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</si>
  <si>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</si>
  <si>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</si>
  <si>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</si>
  <si>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</si>
  <si>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</si>
  <si>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</si>
  <si>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</si>
  <si>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</si>
  <si>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</si>
  <si>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</si>
  <si>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</si>
  <si>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</si>
  <si>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</si>
  <si>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</si>
  <si>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</si>
  <si>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</si>
  <si>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</si>
  <si>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</si>
  <si>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</si>
  <si>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</si>
  <si>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</si>
  <si>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</si>
  <si>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</si>
  <si>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</si>
  <si>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</si>
  <si>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</si>
  <si>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</si>
  <si>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</si>
  <si>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</si>
  <si>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</si>
  <si>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</si>
  <si>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</si>
  <si>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</si>
  <si>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</si>
  <si>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</si>
  <si>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</si>
  <si>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</si>
  <si>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</si>
  <si>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</si>
  <si>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</si>
  <si>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</si>
  <si>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</si>
  <si>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</si>
  <si>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</si>
  <si>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</si>
  <si>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</si>
  <si>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</si>
  <si>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</si>
  <si>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</si>
  <si>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</si>
  <si>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</si>
  <si>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</si>
  <si>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</si>
  <si>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</si>
  <si>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</si>
  <si>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</si>
  <si>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</si>
  <si>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</si>
  <si>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</si>
  <si>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</si>
  <si>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</si>
  <si>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</si>
  <si>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</si>
  <si>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</si>
  <si>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</si>
  <si>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</si>
  <si>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</si>
  <si>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</si>
  <si>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</si>
  <si>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</si>
  <si>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</si>
  <si>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</si>
  <si>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</si>
  <si>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</si>
  <si>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</si>
  <si>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</si>
  <si>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</si>
  <si>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</si>
  <si>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</si>
  <si>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</si>
  <si>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</si>
  <si>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</si>
  <si>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</si>
  <si>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</si>
  <si>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</si>
  <si>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</si>
  <si>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</si>
  <si>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</si>
  <si>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</si>
  <si>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</si>
  <si>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</si>
  <si>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</si>
  <si>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</si>
  <si>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</si>
  <si>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</si>
  <si>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</si>
  <si>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</si>
  <si>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</si>
  <si>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</si>
  <si>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</si>
  <si>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</si>
  <si>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</si>
  <si>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</si>
  <si>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</si>
  <si>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</si>
  <si>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</si>
  <si>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</si>
  <si>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</si>
  <si>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</si>
  <si>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</si>
  <si>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</si>
  <si>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</si>
  <si>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</si>
  <si>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</si>
  <si>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</si>
  <si>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</si>
  <si>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</si>
  <si>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</si>
  <si>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</si>
  <si>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</si>
  <si>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</si>
  <si>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</si>
  <si>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</si>
  <si>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</si>
  <si>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</si>
  <si>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</si>
  <si>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</si>
  <si>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</si>
  <si>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</si>
  <si>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</si>
  <si>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</si>
  <si>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</si>
  <si>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</si>
  <si>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</si>
  <si>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</si>
  <si>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</si>
  <si>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</si>
  <si>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</si>
  <si>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</si>
  <si>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</si>
  <si>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</si>
  <si>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</si>
  <si>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</si>
  <si>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</si>
  <si>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</si>
  <si>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</si>
  <si>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</si>
  <si>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</si>
  <si>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</si>
  <si>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</si>
  <si>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</si>
  <si>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</si>
  <si>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</si>
  <si>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</si>
  <si>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</si>
  <si>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</si>
  <si>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</si>
  <si>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</si>
  <si>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</si>
  <si>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</si>
  <si>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</si>
  <si>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</si>
  <si>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</si>
  <si>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</si>
  <si>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</si>
  <si>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</si>
  <si>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</si>
  <si>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</si>
  <si>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</si>
  <si>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</si>
  <si>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</si>
  <si>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</si>
  <si>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</si>
  <si>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</si>
  <si>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</si>
  <si>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</si>
  <si>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</si>
  <si>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</si>
  <si>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</si>
  <si>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</si>
  <si>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</si>
  <si>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</si>
  <si>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</si>
  <si>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</si>
  <si>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</si>
  <si>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</si>
  <si>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</si>
  <si>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</si>
  <si>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</si>
  <si>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</si>
  <si>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</si>
  <si>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</si>
  <si>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</si>
  <si>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</si>
  <si>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</si>
  <si>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</si>
  <si>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</si>
  <si>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</si>
  <si>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</si>
  <si>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</si>
  <si>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</si>
  <si>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</si>
  <si>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</si>
  <si>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</si>
  <si>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</si>
  <si>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</si>
  <si>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</si>
  <si>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</si>
  <si>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</si>
  <si>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</si>
  <si>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</si>
  <si>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</si>
  <si>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</si>
  <si>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</si>
  <si>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</si>
  <si>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</si>
  <si>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</si>
  <si>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</si>
  <si>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</si>
  <si>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</si>
  <si>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</si>
  <si>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</si>
  <si>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</si>
  <si>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</si>
  <si>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</si>
  <si>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</si>
  <si>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</si>
  <si>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</si>
  <si>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</si>
  <si>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</si>
  <si>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</si>
  <si>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</si>
  <si>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</si>
  <si>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</si>
  <si>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</si>
  <si>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</si>
  <si>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</si>
  <si>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</si>
  <si>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</si>
  <si>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</si>
  <si>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</si>
  <si>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</si>
  <si>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</si>
  <si>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</si>
  <si>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</si>
  <si>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</si>
  <si>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</si>
  <si>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</si>
  <si>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</si>
  <si>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</si>
  <si>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</si>
  <si>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</si>
  <si>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</si>
  <si>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</si>
  <si>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</si>
  <si>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</si>
  <si>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</si>
  <si>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</si>
  <si>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</si>
  <si>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</si>
  <si>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</si>
  <si>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</si>
  <si>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</si>
  <si>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</si>
  <si>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</si>
  <si>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</si>
  <si>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</si>
  <si>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</si>
  <si>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</si>
  <si>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</si>
  <si>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</si>
  <si>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</si>
  <si>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</si>
  <si>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</si>
  <si>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</si>
  <si>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</si>
  <si>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</si>
  <si>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</si>
  <si>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</si>
  <si>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</si>
  <si>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</si>
  <si>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</si>
  <si>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</si>
  <si>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</si>
  <si>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</si>
  <si>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</si>
  <si>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</si>
  <si>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</si>
  <si>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</si>
  <si>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</si>
  <si>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</si>
  <si>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</si>
  <si>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</si>
  <si>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</si>
  <si>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</si>
  <si>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</si>
  <si>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</si>
  <si>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</si>
  <si>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</si>
  <si>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</si>
  <si>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</si>
  <si>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</si>
  <si>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</si>
  <si>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</si>
  <si>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</si>
  <si>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</si>
  <si>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</si>
  <si>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</si>
  <si>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</si>
  <si>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</si>
  <si>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</si>
  <si>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</si>
  <si>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</si>
  <si>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</si>
  <si>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</si>
  <si>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</si>
  <si>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</si>
  <si>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</si>
  <si>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</si>
  <si>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</si>
  <si>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</si>
  <si>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</si>
  <si>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</si>
  <si>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</si>
  <si>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</si>
  <si>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</si>
  <si>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</si>
  <si>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</si>
  <si>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</si>
  <si>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</si>
  <si>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</si>
  <si>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</si>
  <si>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</si>
  <si>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</si>
  <si>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</si>
  <si>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</si>
  <si>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</si>
  <si>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</si>
  <si>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</si>
  <si>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</si>
  <si>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</si>
  <si>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</si>
  <si>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</si>
  <si>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</si>
  <si>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</si>
  <si>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</si>
  <si>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</si>
  <si>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</si>
  <si>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</si>
  <si>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</si>
  <si>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</si>
  <si>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</si>
  <si>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</si>
  <si>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</si>
  <si>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</si>
  <si>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</si>
  <si>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</si>
  <si>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</si>
  <si>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</si>
  <si>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</si>
  <si>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</si>
  <si>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</si>
  <si>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</si>
  <si>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</si>
  <si>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</si>
  <si>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</si>
  <si>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</si>
  <si>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</si>
  <si>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</si>
  <si>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</si>
  <si>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</si>
  <si>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</si>
  <si>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</si>
  <si>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</si>
  <si>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</si>
  <si>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</si>
  <si>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</si>
  <si>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</si>
  <si>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</si>
  <si>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</si>
  <si>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</si>
  <si>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</si>
  <si>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</si>
  <si>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</si>
  <si>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</si>
  <si>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</si>
  <si>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</si>
  <si>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</si>
  <si>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</si>
  <si>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</si>
  <si>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</si>
  <si>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</si>
  <si>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</si>
  <si>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</si>
  <si>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</si>
  <si>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</si>
  <si>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</si>
  <si>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</si>
  <si>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</si>
  <si>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</si>
  <si>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</si>
  <si>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</si>
  <si>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</si>
  <si>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</si>
  <si>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</si>
  <si>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</si>
  <si>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</si>
  <si>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</si>
  <si>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</si>
  <si>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</si>
  <si>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</si>
  <si>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</si>
  <si>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</si>
  <si>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</si>
  <si>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</si>
  <si>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</si>
  <si>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</si>
  <si>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</si>
  <si>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</si>
  <si>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</si>
  <si>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</si>
  <si>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</si>
  <si>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</si>
  <si>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</si>
  <si>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</si>
  <si>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</si>
  <si>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</si>
  <si>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</si>
  <si>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</si>
  <si>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</si>
  <si>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</si>
  <si>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</si>
  <si>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</si>
  <si>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</si>
  <si>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</si>
  <si>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</si>
  <si>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</si>
  <si>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</si>
  <si>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</si>
  <si>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</si>
  <si>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</si>
  <si>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</si>
  <si>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</si>
  <si>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</si>
  <si>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</si>
  <si>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</si>
  <si>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</si>
  <si>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</si>
  <si>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</si>
  <si>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</si>
  <si>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</si>
  <si>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</si>
  <si>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</si>
  <si>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</si>
  <si>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</si>
  <si>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</si>
  <si>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</si>
  <si>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</si>
  <si>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</si>
  <si>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</si>
  <si>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</si>
  <si>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</si>
  <si>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</si>
  <si>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</si>
  <si>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</si>
  <si>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</si>
  <si>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</si>
  <si>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</si>
  <si>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</si>
  <si>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</si>
  <si>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</si>
  <si>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</si>
  <si>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</si>
  <si>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</si>
  <si>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</si>
  <si>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</si>
  <si>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</si>
  <si>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</si>
  <si>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</si>
  <si>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</si>
  <si>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</si>
  <si>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</si>
  <si>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</si>
  <si>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</si>
  <si>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</si>
  <si>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</si>
  <si>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</si>
  <si>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</si>
  <si>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</si>
  <si>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</si>
  <si>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</si>
  <si>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</si>
  <si>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</si>
  <si>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</si>
  <si>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</si>
  <si>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</si>
  <si>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</si>
  <si>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</si>
  <si>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</si>
  <si>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</si>
  <si>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</si>
  <si>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</si>
  <si>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</si>
  <si>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</si>
  <si>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</si>
  <si>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</si>
  <si>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</si>
  <si>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</si>
  <si>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</si>
  <si>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</si>
  <si>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</si>
  <si>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</si>
  <si>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</si>
  <si>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</si>
  <si>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</si>
  <si>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</si>
  <si>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</si>
  <si>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</si>
  <si>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</si>
  <si>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</si>
  <si>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</si>
  <si>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</si>
  <si>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</si>
  <si>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</si>
  <si>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</si>
  <si>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</si>
  <si>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</si>
  <si>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</si>
  <si>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</si>
  <si>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</si>
  <si>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</si>
  <si>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</si>
  <si>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</si>
  <si>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</si>
  <si>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</si>
  <si>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</si>
  <si>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</si>
  <si>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</si>
  <si>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</si>
  <si>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</si>
  <si>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</si>
  <si>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</si>
  <si>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</si>
  <si>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</si>
  <si>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</si>
  <si>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</si>
  <si>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</si>
  <si>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</si>
  <si>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</si>
  <si>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</si>
  <si>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</si>
  <si>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</si>
  <si>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</si>
  <si>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</si>
  <si>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</si>
  <si>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</si>
  <si>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</si>
  <si>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</si>
  <si>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</si>
  <si>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</si>
  <si>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</si>
  <si>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</si>
  <si>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</si>
  <si>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</si>
  <si>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</si>
  <si>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</si>
  <si>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</si>
  <si>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</si>
  <si>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</si>
  <si>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</si>
  <si>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</si>
  <si>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</si>
  <si>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</si>
  <si>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</si>
  <si>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</si>
  <si>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</si>
  <si>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</si>
  <si>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</si>
  <si>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</si>
  <si>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</si>
  <si>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</si>
  <si>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</si>
  <si>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</si>
  <si>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</si>
  <si>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</si>
  <si>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</si>
  <si>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</si>
  <si>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</si>
  <si>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</si>
  <si>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</si>
  <si>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</si>
  <si>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</si>
  <si>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</si>
  <si>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</si>
  <si>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</si>
  <si>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</si>
  <si>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</si>
  <si>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</si>
  <si>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</si>
  <si>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</si>
  <si>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</si>
  <si>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</si>
  <si>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</si>
  <si>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</si>
  <si>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</si>
  <si>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</si>
  <si>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</si>
  <si>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</si>
  <si>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</si>
  <si>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</si>
  <si>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</si>
  <si>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</si>
  <si>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</si>
  <si>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</si>
  <si>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</si>
  <si>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</si>
  <si>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</si>
  <si>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</si>
  <si>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</si>
  <si>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</si>
  <si>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</si>
  <si>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</si>
  <si>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</si>
  <si>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</si>
  <si>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</si>
  <si>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</si>
  <si>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</si>
  <si>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</si>
  <si>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</si>
  <si>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</si>
  <si>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</si>
  <si>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</si>
  <si>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</si>
  <si>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</si>
  <si>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</si>
  <si>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</si>
  <si>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</si>
  <si>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</si>
  <si>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</si>
  <si>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</si>
  <si>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</si>
  <si>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</si>
  <si>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</si>
  <si>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</si>
  <si>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</si>
  <si>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</si>
  <si>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</si>
  <si>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</si>
  <si>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</si>
  <si>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</si>
  <si>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</si>
  <si>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</si>
  <si>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</si>
  <si>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</si>
  <si>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</si>
  <si>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</si>
  <si>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</si>
  <si>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</si>
  <si>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</si>
  <si>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</si>
  <si>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</si>
  <si>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</si>
  <si>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</si>
  <si>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</si>
  <si>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</si>
  <si>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</si>
  <si>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</si>
  <si>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</si>
  <si>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</si>
  <si>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</si>
  <si>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</si>
  <si>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</si>
  <si>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</si>
  <si>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</si>
  <si>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</si>
  <si>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</si>
  <si>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</si>
  <si>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</si>
  <si>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</si>
  <si>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</si>
  <si>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</si>
  <si>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</si>
  <si>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</si>
  <si>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</si>
  <si>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</si>
  <si>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</si>
  <si>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</si>
  <si>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</si>
  <si>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</si>
  <si>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</si>
  <si>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</si>
  <si>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</si>
  <si>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</si>
  <si>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</si>
  <si>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</si>
  <si>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</si>
  <si>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</si>
  <si>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</si>
  <si>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</si>
  <si>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</si>
  <si>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</si>
  <si>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</si>
  <si>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</si>
  <si>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</si>
  <si>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</si>
  <si>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</si>
  <si>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</si>
  <si>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</si>
  <si>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</si>
  <si>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</si>
  <si>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</si>
  <si>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</si>
  <si>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</si>
  <si>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</si>
  <si>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</si>
  <si>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</si>
  <si>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</si>
  <si>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</si>
  <si>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</si>
  <si>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</si>
  <si>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</si>
  <si>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</si>
  <si>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</si>
  <si>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</si>
  <si>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</si>
  <si>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</si>
  <si>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</si>
  <si>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</si>
  <si>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</si>
  <si>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</si>
  <si>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</si>
  <si>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</si>
  <si>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</si>
  <si>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</si>
  <si>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</si>
  <si>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</si>
  <si>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</si>
  <si>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</si>
  <si>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</si>
  <si>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</si>
  <si>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</si>
  <si>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</si>
  <si>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</si>
  <si>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</si>
  <si>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</si>
  <si>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</si>
  <si>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</si>
  <si>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</si>
  <si>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</si>
  <si>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</si>
  <si>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</si>
  <si>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</si>
  <si>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</si>
  <si>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</si>
  <si>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</si>
  <si>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</si>
  <si>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</si>
  <si>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</si>
  <si>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</si>
  <si>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</si>
  <si>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</si>
  <si>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</si>
  <si>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</si>
  <si>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</si>
  <si>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</si>
  <si>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</si>
  <si>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</si>
  <si>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</si>
  <si>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</si>
  <si>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</si>
  <si>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</si>
  <si>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</si>
  <si>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</si>
  <si>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</si>
  <si>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</si>
  <si>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</si>
  <si>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</si>
  <si>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</si>
  <si>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</si>
  <si>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</si>
  <si>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</si>
  <si>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</si>
  <si>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</si>
  <si>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</si>
  <si>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</si>
  <si>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</si>
  <si>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</si>
  <si>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</si>
  <si>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</si>
  <si>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</si>
  <si>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</si>
  <si>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</si>
  <si>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</si>
  <si>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</si>
  <si>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</si>
  <si>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</si>
  <si>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</si>
  <si>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</si>
  <si>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</si>
  <si>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</si>
  <si>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</si>
  <si>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</si>
  <si>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</si>
  <si>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</si>
  <si>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</si>
  <si>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</si>
  <si>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</si>
  <si>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</si>
  <si>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</si>
  <si>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</si>
  <si>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</si>
  <si>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</si>
  <si>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</si>
  <si>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</si>
  <si>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</si>
  <si>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</si>
  <si>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</si>
  <si>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</si>
  <si>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</si>
  <si>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</si>
  <si>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</si>
  <si>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</si>
  <si>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</si>
  <si>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</si>
  <si>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</si>
  <si>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</si>
  <si>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</si>
  <si>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</si>
  <si>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</si>
  <si>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</si>
  <si>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</si>
  <si>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</si>
  <si>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</si>
  <si>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</si>
  <si>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</si>
  <si>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</si>
  <si>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</si>
  <si>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</si>
  <si>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</si>
  <si>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</si>
  <si>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</si>
  <si>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</si>
  <si>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</si>
  <si>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</si>
  <si>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</si>
  <si>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</si>
  <si>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</si>
  <si>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</si>
  <si>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</si>
  <si>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</si>
  <si>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</si>
  <si>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</si>
  <si>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</si>
  <si>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</si>
  <si>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</si>
  <si>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</si>
  <si>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</si>
  <si>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</si>
  <si>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</si>
  <si>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</si>
  <si>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</si>
  <si>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</si>
  <si>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</si>
  <si>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</si>
  <si>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</si>
  <si>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</si>
  <si>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</si>
  <si>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</si>
  <si>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</si>
  <si>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</si>
  <si>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</si>
  <si>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</si>
  <si>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</si>
  <si>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</si>
  <si>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</si>
  <si>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</si>
  <si>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</si>
  <si>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</si>
  <si>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</si>
  <si>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</si>
  <si>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</si>
  <si>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</si>
  <si>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</si>
  <si>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</si>
  <si>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</si>
  <si>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</si>
  <si>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</si>
  <si>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</si>
  <si>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</si>
  <si>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</si>
  <si>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</si>
  <si>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</si>
  <si>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</si>
  <si>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</si>
  <si>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</si>
  <si>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</si>
  <si>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</si>
  <si>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</si>
  <si>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</si>
  <si>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</si>
  <si>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</si>
  <si>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</si>
  <si>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</si>
  <si>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</si>
  <si>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</si>
  <si>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</si>
  <si>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</si>
  <si>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</si>
  <si>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</si>
  <si>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</si>
  <si>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</si>
  <si>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</si>
  <si>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</si>
  <si>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</si>
  <si>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</si>
  <si>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</si>
  <si>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</si>
  <si>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</si>
  <si>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</si>
  <si>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</si>
  <si>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</si>
  <si>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</si>
  <si>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</si>
  <si>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</si>
  <si>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</si>
  <si>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</si>
  <si>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</si>
  <si>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</si>
  <si>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</si>
  <si>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</si>
  <si>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</si>
  <si>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</si>
  <si>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</si>
  <si>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</si>
  <si>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</si>
  <si>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</si>
  <si>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</si>
  <si>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</si>
  <si>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</si>
  <si>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</si>
  <si>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</si>
  <si>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</si>
  <si>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</si>
  <si>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</si>
  <si>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</si>
  <si>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</si>
  <si>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</si>
  <si>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</si>
  <si>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</si>
  <si>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</si>
  <si>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</si>
  <si>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</si>
  <si>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</si>
  <si>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</si>
  <si>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</si>
  <si>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</si>
  <si>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</si>
  <si>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</si>
  <si>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</si>
  <si>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</si>
  <si>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</si>
  <si>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</si>
  <si>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</si>
  <si>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</si>
  <si>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</si>
  <si>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</si>
  <si>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</si>
  <si>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</si>
  <si>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</si>
  <si>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</si>
  <si>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</si>
  <si>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</si>
  <si>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</si>
  <si>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</si>
  <si>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</si>
  <si>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</si>
  <si>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</si>
  <si>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</si>
  <si>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</si>
  <si>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</si>
  <si>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</si>
  <si>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</si>
  <si>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</si>
  <si>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</si>
  <si>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</si>
  <si>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</si>
  <si>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</si>
  <si>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</si>
  <si>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</si>
  <si>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</si>
  <si>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</si>
  <si>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</si>
  <si>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</si>
  <si>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</si>
  <si>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</si>
  <si>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</si>
  <si>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</si>
  <si>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</si>
  <si>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</si>
  <si>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</si>
  <si>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</si>
  <si>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</si>
  <si>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</si>
  <si>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</si>
  <si>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</si>
  <si>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</si>
  <si>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</si>
  <si>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</si>
  <si>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</si>
  <si>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</si>
  <si>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</si>
  <si>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</si>
  <si>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</si>
  <si>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</si>
  <si>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</si>
  <si>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</si>
  <si>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</si>
  <si>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</si>
  <si>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</si>
  <si>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</si>
  <si>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</si>
  <si>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</si>
  <si>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</si>
  <si>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</si>
  <si>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</si>
  <si>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</si>
  <si>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</si>
  <si>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</si>
  <si>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</si>
  <si>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</si>
  <si>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</si>
  <si>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</si>
  <si>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</si>
  <si>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</si>
  <si>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</si>
  <si>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</si>
  <si>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</si>
  <si>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</si>
  <si>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</si>
  <si>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</si>
  <si>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</si>
  <si>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</si>
  <si>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</si>
  <si>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</si>
  <si>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</si>
  <si>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</si>
  <si>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</si>
  <si>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</si>
  <si>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</si>
  <si>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</si>
  <si>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</si>
  <si>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</si>
  <si>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</si>
  <si>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</si>
  <si>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</si>
  <si>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</si>
  <si>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</si>
  <si>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</si>
  <si>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</si>
  <si>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</si>
  <si>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</si>
  <si>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</si>
  <si>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</si>
  <si>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</si>
  <si>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</si>
  <si>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</si>
  <si>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</si>
  <si>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</si>
  <si>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</si>
  <si>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</si>
  <si>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</si>
  <si>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</si>
  <si>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</si>
  <si>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</si>
  <si>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</si>
  <si>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</si>
  <si>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</si>
  <si>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</si>
  <si>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</si>
  <si>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</si>
  <si>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</si>
  <si>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</si>
  <si>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</si>
  <si>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</si>
  <si>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</si>
  <si>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</si>
  <si>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</si>
  <si>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</si>
  <si>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</si>
  <si>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</si>
  <si>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</si>
  <si>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</si>
  <si>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</si>
  <si>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</si>
  <si>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</si>
  <si>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</si>
  <si>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</si>
  <si>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</si>
  <si>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</si>
  <si>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</si>
  <si>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</si>
  <si>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</si>
  <si>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</si>
  <si>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</si>
  <si>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</si>
  <si>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</si>
  <si>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</si>
  <si>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</si>
  <si>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</si>
  <si>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</si>
  <si>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</si>
  <si>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</si>
  <si>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</si>
  <si>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</si>
  <si>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</si>
  <si>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</si>
  <si>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</si>
  <si>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</si>
  <si>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</si>
  <si>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</si>
  <si>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</si>
  <si>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</si>
  <si>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</si>
  <si>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</si>
  <si>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</si>
  <si>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</si>
  <si>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</si>
  <si>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</si>
  <si>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</si>
  <si>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</si>
  <si>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</si>
  <si>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</si>
  <si>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</si>
  <si>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</si>
  <si>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</si>
  <si>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</si>
  <si>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</si>
  <si>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</si>
  <si>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</si>
  <si>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</si>
  <si>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</si>
  <si>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</si>
  <si>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</si>
  <si>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</si>
  <si>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</si>
  <si>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</si>
  <si>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</si>
  <si>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</si>
  <si>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</si>
  <si>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</si>
  <si>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</si>
  <si>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</si>
  <si>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</si>
  <si>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</si>
  <si>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</si>
  <si>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</si>
  <si>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</si>
  <si>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</si>
  <si>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</si>
  <si>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</si>
  <si>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</si>
  <si>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</si>
  <si>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</si>
  <si>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</si>
  <si>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</si>
  <si>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</si>
  <si>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</si>
  <si>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</si>
  <si>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</si>
  <si>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</si>
  <si>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</si>
  <si>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</si>
  <si>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</si>
  <si>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</si>
  <si>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</si>
  <si>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</si>
  <si>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</si>
  <si>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</si>
  <si>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</si>
  <si>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</si>
  <si>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</si>
  <si>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</si>
  <si>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</si>
  <si>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</si>
  <si>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</si>
  <si>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</si>
  <si>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</si>
  <si>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</si>
  <si>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</si>
  <si>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</si>
  <si>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</si>
  <si>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</si>
  <si>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</si>
  <si>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</si>
  <si>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</si>
  <si>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</si>
  <si>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</si>
  <si>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</si>
  <si>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</si>
  <si>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</si>
  <si>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</si>
  <si>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</si>
  <si>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</si>
  <si>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</si>
  <si>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</si>
  <si>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</si>
  <si>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</si>
  <si>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</si>
  <si>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</si>
  <si>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</si>
  <si>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</si>
  <si>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</si>
  <si>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</si>
  <si>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</si>
  <si>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</si>
  <si>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</si>
  <si>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</si>
  <si>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</si>
  <si>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</si>
  <si>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</si>
  <si>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</si>
  <si>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</si>
  <si>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</si>
  <si>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</si>
  <si>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</si>
  <si>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</si>
  <si>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</si>
  <si>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</si>
  <si>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</si>
  <si>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</si>
  <si>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</si>
  <si>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</si>
  <si>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</si>
  <si>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</si>
  <si>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</si>
  <si>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</si>
  <si>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</si>
  <si>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</si>
  <si>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</si>
  <si>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</si>
  <si>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</si>
  <si>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</si>
  <si>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</si>
  <si>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</si>
  <si>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</si>
  <si>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</si>
  <si>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</si>
  <si>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</si>
  <si>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</si>
  <si>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</si>
  <si>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</si>
  <si>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</si>
  <si>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</si>
  <si>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</si>
  <si>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</si>
  <si>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</si>
  <si>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</si>
  <si>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</si>
  <si>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</si>
  <si>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</si>
  <si>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</si>
  <si>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</si>
  <si>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</si>
  <si>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</si>
  <si>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</si>
  <si>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</si>
  <si>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</si>
  <si>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</si>
  <si>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</si>
  <si>
    <t>26.3455.05</t>
  </si>
  <si>
    <t>YGOR NUNES DOS SANTOS  </t>
  </si>
  <si>
    <t>22.27222.15  </t>
  </si>
  <si>
    <t>CYNTIA RENATA GALVÃO LAMEIRA RAMOS  </t>
  </si>
  <si>
    <t>22.31487.17  </t>
  </si>
  <si>
    <t>TAIANA SILVA DE FREITAS  </t>
  </si>
  <si>
    <t>22.10545.09  </t>
  </si>
  <si>
    <t>PATRICIA DO SOCORRO DA SILVA VINHAS  </t>
  </si>
  <si>
    <t>22.9383.08  </t>
  </si>
  <si>
    <t>AGEU FERREIRA DA SILVA FILHO  </t>
  </si>
  <si>
    <t>18.5656.06 </t>
  </si>
  <si>
    <t>EVANDRO MEDEIROS GONDIM </t>
  </si>
  <si>
    <t>MAURICIO LEAO</t>
  </si>
  <si>
    <t>V Copa Amapa de Ciclismo - Amapa - AP - 04.06.17</t>
  </si>
  <si>
    <t>26.765.04</t>
  </si>
  <si>
    <t>ElOI RAFAEL GONZAGA DE MORAIS</t>
  </si>
  <si>
    <t xml:space="preserve">ELITE TEAM CYCLING - </t>
  </si>
  <si>
    <t>26.762.04</t>
  </si>
  <si>
    <t>FREDY LUIZ DA CRUZ DOS REIS</t>
  </si>
  <si>
    <t>26.23910.15</t>
  </si>
  <si>
    <t>LUIZ VICTOR NUNES VASQUES</t>
  </si>
  <si>
    <t>26.27972.16</t>
  </si>
  <si>
    <t>ADRIANA HELENA DE LIMA FERREIRA</t>
  </si>
  <si>
    <t>ASSISTEC CICLO TEAM -</t>
  </si>
  <si>
    <t>26.18920.13</t>
  </si>
  <si>
    <t>MARTA INES NUNES AIRES KOHLS</t>
  </si>
  <si>
    <t xml:space="preserve">ORATORIO RECREATIVO CLUBE </t>
  </si>
  <si>
    <t>26.32696.17</t>
  </si>
  <si>
    <t>RAYSSA AMARAL RAMOS</t>
  </si>
  <si>
    <t>EQUIPE EXPEDIÇAO FRONTEIRAS</t>
  </si>
  <si>
    <t>26.760.04</t>
  </si>
  <si>
    <t>LENEIDE BATISTA VIANA</t>
  </si>
  <si>
    <t>26.28390.16</t>
  </si>
  <si>
    <t>UANY CRISTINA AMARAL DE ARAUJO</t>
  </si>
  <si>
    <t>EQUIPE URBE</t>
  </si>
  <si>
    <t>26.3437.05</t>
  </si>
  <si>
    <t>BRENO ANDERSON VIANA E SILVA</t>
  </si>
  <si>
    <t>26.3436.05</t>
  </si>
  <si>
    <t>MICHAEL FREITAS DOS SANTOS</t>
  </si>
  <si>
    <t>SOCIEDADE ESPORTIVA  E RECREATIVA CREATIVO/EQUIPE CICLISMO R</t>
  </si>
  <si>
    <t>26.1447.14</t>
  </si>
  <si>
    <t>JOAO SOEIRO DA SILVA MARQUES</t>
  </si>
  <si>
    <t>ORATORIO RECREATIVO CLUBE</t>
  </si>
  <si>
    <t>26.4932.06</t>
  </si>
  <si>
    <t>LUCENILDO MARQUES DA GAMA</t>
  </si>
  <si>
    <t>26.766.04</t>
  </si>
  <si>
    <t>MARCOS PAULO BRANDAO HYACINTH</t>
  </si>
  <si>
    <t>26.804.04</t>
  </si>
  <si>
    <t>EDIVALDO OLIVEIRA LOPES</t>
  </si>
  <si>
    <t>SOCIEDADE ESPORTIVA E RECREATIVA CREATIVO/EQUIPE CICLISMO R</t>
  </si>
  <si>
    <t>26.18161.13</t>
  </si>
  <si>
    <t>DAVI SCHWAB KOHLS</t>
  </si>
  <si>
    <t>26.756.04</t>
  </si>
  <si>
    <t>WALDEMIR PINHEIRO DA COSTA</t>
  </si>
  <si>
    <t>26.755.04</t>
  </si>
  <si>
    <t>MARCELO SOUZA DA COSTA</t>
  </si>
  <si>
    <t xml:space="preserve">ASSISTEC CICLO TEAM </t>
  </si>
  <si>
    <t>26.716.04</t>
  </si>
  <si>
    <t>ELOI XAVIER  DE MORAES</t>
  </si>
  <si>
    <t>ASSISTEC CICLO TEAM</t>
  </si>
  <si>
    <t>Desafio de Ciclismo São Jose de Anchieta - Vitoria - ES - 11.06.17</t>
  </si>
  <si>
    <t>06.5610.06</t>
  </si>
  <si>
    <t>RONY PETERSON DE OLIVEIRA GRANJA</t>
  </si>
  <si>
    <t>UNIAO CICLITICA DO RIO DE JANEIRO</t>
  </si>
  <si>
    <t>07.18327.13</t>
  </si>
  <si>
    <t>IGOR HAASE PIMENTEL</t>
  </si>
  <si>
    <t>UNIAO CICLISTICA DO RIO DE JANEIRO</t>
  </si>
  <si>
    <t>06.9065.08</t>
  </si>
  <si>
    <t>ADRIANO DONIZETI RIBEIRO</t>
  </si>
  <si>
    <t>07.18728.13</t>
  </si>
  <si>
    <t>MAYKON DOUGLAS SILVA CUNHA</t>
  </si>
  <si>
    <t>07.29632.16</t>
  </si>
  <si>
    <t>SAYONARA MARTINS DA SILVA MONÇÃO</t>
  </si>
  <si>
    <t>06.32790.17</t>
  </si>
  <si>
    <t>VANESSA DA SILVA MOÇO</t>
  </si>
  <si>
    <t>EQUIPE LUCIA ARANHA</t>
  </si>
  <si>
    <t>07.32641.17</t>
  </si>
  <si>
    <t>ISABELA FRANCIANE CHEN</t>
  </si>
  <si>
    <t>07.29953.16</t>
  </si>
  <si>
    <t>BRUNELA VIEIRA DE VINCENZI</t>
  </si>
  <si>
    <t>12.28526.16</t>
  </si>
  <si>
    <t>GISLAINE CLARICE FLECK</t>
  </si>
  <si>
    <t>06.28700.16</t>
  </si>
  <si>
    <t>JANIS CORDEIRO DE PINHO PAES</t>
  </si>
  <si>
    <t>07.27696.16</t>
  </si>
  <si>
    <t>ANANIAS BATISTA D'AVILA</t>
  </si>
  <si>
    <t>06.6972.07</t>
  </si>
  <si>
    <t>LUCIAN RIBEIRO DE FREITAS</t>
  </si>
  <si>
    <t>EQUIPE CALIL SPORT BIKE</t>
  </si>
  <si>
    <t>07.32377.17</t>
  </si>
  <si>
    <t>VICTOR FASSINA BROCCO</t>
  </si>
  <si>
    <t>06.32222.17</t>
  </si>
  <si>
    <t>FELIPE HENRIQUE FARIA IORIS</t>
  </si>
  <si>
    <t>07.24516.15</t>
  </si>
  <si>
    <t>RENAN COSTALONGA NORBETE</t>
  </si>
  <si>
    <t>ONE BIKE RACING TEAM</t>
  </si>
  <si>
    <t>07.32386.17</t>
  </si>
  <si>
    <t>JOSE ROBERTO POLTRONIERI PRATA</t>
  </si>
  <si>
    <t>07.31880.17</t>
  </si>
  <si>
    <t>JEFERSON FRACALOSSI NAZARIO</t>
  </si>
  <si>
    <t>07.21303.14</t>
  </si>
  <si>
    <t>LEONARDO COSTA CAVALCANTI</t>
  </si>
  <si>
    <t>07.19798.13</t>
  </si>
  <si>
    <t>VALTER JOSE BATISTA</t>
  </si>
  <si>
    <t>06.20755.13</t>
  </si>
  <si>
    <t>PATRICIO PEREIRA MADURO</t>
  </si>
  <si>
    <t>07.28086.16</t>
  </si>
  <si>
    <t>VAGNER NASCIMENTO GARCIA</t>
  </si>
  <si>
    <t>ACSES/BIANCOGRES</t>
  </si>
  <si>
    <t>07.32261.17</t>
  </si>
  <si>
    <t>RAMON FREGONA AVANCI MASSETE</t>
  </si>
  <si>
    <t>06.32761.17</t>
  </si>
  <si>
    <t>DOUGLAS DOS SANTOS GONÇALVES</t>
  </si>
  <si>
    <t>06.11229.09</t>
  </si>
  <si>
    <t>VICTOR DA SILVA RAMOS</t>
  </si>
  <si>
    <t>06.32789.17</t>
  </si>
  <si>
    <t>JULIO CESAR DOS SANTOS PEREIRA</t>
  </si>
  <si>
    <t>12.5287.06</t>
  </si>
  <si>
    <t>JAIME DE SOUSA BONFIM</t>
  </si>
  <si>
    <t>07.14500.11</t>
  </si>
  <si>
    <t>JOSE GONÇALVES MURTA</t>
  </si>
  <si>
    <t>BRASIL CASTELO TEAM - BRC</t>
  </si>
  <si>
    <t>07.19796.13</t>
  </si>
  <si>
    <t>SANDRO MAURO BRANDAO FARIAS</t>
  </si>
  <si>
    <t>07.23688.14</t>
  </si>
  <si>
    <t>DANIEL NERY XAVIER</t>
  </si>
  <si>
    <t>06.28403.16</t>
  </si>
  <si>
    <t>ERIC FERREIRA MACHADO FRANÇA</t>
  </si>
  <si>
    <t>06.15208.11</t>
  </si>
  <si>
    <t>NEILSON JOSE MENDONÇA JUNIOR</t>
  </si>
  <si>
    <t>07.32603.17</t>
  </si>
  <si>
    <t>ALEXANDRE POP DE OLIVEIRA</t>
  </si>
  <si>
    <t>01.23392.14</t>
  </si>
  <si>
    <t>LUIZ SERGIO ZAMBORLINI QUINTAE</t>
  </si>
  <si>
    <t>06.9010.10</t>
  </si>
  <si>
    <t>LUCIANO EUCLIDES DOS SANTOS</t>
  </si>
  <si>
    <t>07.22372.14</t>
  </si>
  <si>
    <t>MURILO TARDIN ALVES</t>
  </si>
  <si>
    <t>07.32737.17</t>
  </si>
  <si>
    <t>WILSON BORTOLOTTI JUNIOR</t>
  </si>
  <si>
    <t>07.25227.15</t>
  </si>
  <si>
    <t>LUCIANO GUEDES VICENTINI</t>
  </si>
  <si>
    <t>07.9307.08</t>
  </si>
  <si>
    <t>LUCIANO SABBAGH ALOCHIO</t>
  </si>
  <si>
    <t>07.25617.15</t>
  </si>
  <si>
    <t>ROBERTO GOUVEA DE MELO</t>
  </si>
  <si>
    <t>07.5719.06</t>
  </si>
  <si>
    <t>ROBERTO GARCIA MERÇON</t>
  </si>
  <si>
    <t>06.6519.07</t>
  </si>
  <si>
    <t>CARLOS HENRIQUE ALVES DE OLIVEIRA</t>
  </si>
  <si>
    <t>06.1394.04</t>
  </si>
  <si>
    <t>RICARDO GROSSO GIBSON</t>
  </si>
  <si>
    <t>07.29604.16</t>
  </si>
  <si>
    <t>PAULO DE TARSO SANTANA CAMURUGI</t>
  </si>
  <si>
    <t>GR TEAM</t>
  </si>
  <si>
    <t>07.15505.12</t>
  </si>
  <si>
    <t>JOEL ZUQUI</t>
  </si>
  <si>
    <t>07.24303.15</t>
  </si>
  <si>
    <t>JOAO JOSE SALLES RAMOS</t>
  </si>
  <si>
    <t>06.18566.13</t>
  </si>
  <si>
    <t>EDUARDO JOSE BERARDO ZAEYEN</t>
  </si>
  <si>
    <t>EQUIPE RED</t>
  </si>
  <si>
    <t>07.27734.16</t>
  </si>
  <si>
    <t>NEOLUCIO BRAGATTO FRANCO NUNES</t>
  </si>
  <si>
    <t xml:space="preserve">ONE BIKE RACING TEAM </t>
  </si>
  <si>
    <t>07.20576.13</t>
  </si>
  <si>
    <t>LUIZ TADEU NUNES GONZAGA</t>
  </si>
  <si>
    <t>07.31441.17</t>
  </si>
  <si>
    <t>LUIZ ENRIQUE STURIAO</t>
  </si>
  <si>
    <t>07.10169.08</t>
  </si>
  <si>
    <t>JOEL DOS SANTOS ALMEIDA</t>
  </si>
  <si>
    <t>Caminho dos Cristais - Curvelo - MG - 18.06.17</t>
  </si>
  <si>
    <t>05.20084.13</t>
  </si>
  <si>
    <t>MARCOS ANTONIO MAGALHAES</t>
  </si>
  <si>
    <t>05.4951.06</t>
  </si>
  <si>
    <t>GILBERTO GOMES MARTINS</t>
  </si>
  <si>
    <t>05.22589.14</t>
  </si>
  <si>
    <t>EDUARDO NOGUEIRA TONHOLO JUNIOR</t>
  </si>
  <si>
    <t>05.29596.16</t>
  </si>
  <si>
    <t>SOLON FRANCISCO COLEN</t>
  </si>
  <si>
    <t xml:space="preserve">ORANGECYCLYNG TEAM </t>
  </si>
  <si>
    <t>05.30712.17</t>
  </si>
  <si>
    <t>JOAO PAULO DAMASCENO DE ARAUJO</t>
  </si>
  <si>
    <t>AABB</t>
  </si>
  <si>
    <t>V Copa Amapa de Ciclismo - Macapá - AP - 04/06/2017</t>
  </si>
  <si>
    <t>VIII Volta Ciclistica do Pará - Belém - PA - 10 e 11/06/2017</t>
  </si>
  <si>
    <t>Caminho dos Cristais - Curvelo - MG - 18/06/2017</t>
  </si>
  <si>
    <t>Desafio de Ciclismo São Jose de Anchieta - Vitória - ES - 11/06/2017</t>
  </si>
  <si>
    <t>V Copa Amapa de Ciclismo - Amapá - AP - 04/06/2017</t>
  </si>
  <si>
    <t>16.32122.17 </t>
  </si>
  <si>
    <t>V Copa Amapa de Ciclismo - Amapa - AP - 04/06/2017</t>
  </si>
  <si>
    <t>AYRTON DA SILVA ROCHA</t>
  </si>
  <si>
    <t>22.26524.15  </t>
  </si>
  <si>
    <t>22.30442.16</t>
  </si>
  <si>
    <t>LUAN DIEGO ROSARIO DA SILVA  </t>
  </si>
  <si>
    <t>DANIEL WALLACE ARAÚJO DO CARMO  </t>
  </si>
  <si>
    <t>DANILO MENDES DE OLIVEIRA  </t>
  </si>
  <si>
    <t>22.14803.11  </t>
  </si>
  <si>
    <t>RONALDO BATISTA MAIA  </t>
  </si>
  <si>
    <t>ACP PIRABAS  </t>
  </si>
  <si>
    <t>22.28768.16 </t>
  </si>
  <si>
    <t>SÉRGIO BASTOS DE CARVALHO SILVA  </t>
  </si>
  <si>
    <t>22.21416.14  </t>
  </si>
  <si>
    <t>JOSE LUIS LOBO DE OLIVEIRA  </t>
  </si>
  <si>
    <t>22.2366.04  </t>
  </si>
  <si>
    <t>EVERTON WILLIAN DE PAULA SILVA  </t>
  </si>
  <si>
    <t>22.11472.09  </t>
  </si>
  <si>
    <t>RONALDO SILVA DE OLIVEIRA  </t>
  </si>
  <si>
    <t>22.32461.17  </t>
  </si>
  <si>
    <t>ELIVANDRO CRISPIM RIBEIRO  </t>
  </si>
  <si>
    <t>ACPC - ASSOCIAÇÃO DOS CICLISTAS PEDALANDO EM CASTANHAL </t>
  </si>
  <si>
    <t>22.31377.17</t>
  </si>
  <si>
    <t>MATEUS VINICIUS DA CUNHA MARQUES</t>
  </si>
  <si>
    <t>EXTREMO BIKE</t>
  </si>
  <si>
    <t>26.3453.05  </t>
  </si>
  <si>
    <t>MARCEL DA SILVA SANTOS  </t>
  </si>
  <si>
    <t>1ª Copa Ciclor Bike Shop de Ciclismo - Belém - PA - 02/07/2017</t>
  </si>
  <si>
    <t>22.23928.15  </t>
  </si>
  <si>
    <t>CRISTINE ELAINE DIAS ROCHA  </t>
  </si>
  <si>
    <t>CICLOR BIKE SHOP  </t>
  </si>
  <si>
    <t>IGOR MOURA MAIA</t>
  </si>
  <si>
    <t>22.32531.17</t>
  </si>
  <si>
    <t>ACPC - ASSOCIAÇÃO DOS CICLISTAS PEDALANDO EM CASTANHAL  </t>
  </si>
  <si>
    <t>ISMAR DA COSTA LIMA</t>
  </si>
  <si>
    <t>22.12152.10 </t>
  </si>
  <si>
    <t>22.10553.09  </t>
  </si>
  <si>
    <t>LAILSON MATOS DA SILVA  </t>
  </si>
  <si>
    <t>ACPC - ASSOCIAÇÃO DOS CICLISTAS PEDALANDO EM CASTANHAL</t>
  </si>
  <si>
    <t>22.9372.08</t>
  </si>
  <si>
    <t>JOSÉ VAGNER LIMA  </t>
  </si>
  <si>
    <t>22.13259.10  </t>
  </si>
  <si>
    <t>MANOEL GILMAR PEREIRA FRANCO  </t>
  </si>
  <si>
    <t>70ª Prova Ciclistica 9 de Julho - São Paulo - SP - 09/07/2017</t>
  </si>
  <si>
    <t>ANA PAULA CASETA</t>
  </si>
  <si>
    <t>03.13258.10</t>
  </si>
  <si>
    <t>CLUBE MARINGAENSE DE CICLISMO  </t>
  </si>
  <si>
    <t>04.4338.05  </t>
  </si>
  <si>
    <t>DANIELA CRISTINE LIONÇO  </t>
  </si>
  <si>
    <t>04.16000.12  </t>
  </si>
  <si>
    <t>GISELE SAGGIORO GASPAROTTO </t>
  </si>
  <si>
    <t>04.20167.13  </t>
  </si>
  <si>
    <t>PAULA DE SALLES PENTEADO PROENÇA </t>
  </si>
  <si>
    <t>LINE OSTERGAARD</t>
  </si>
  <si>
    <t>06.30590.17 </t>
  </si>
  <si>
    <t>05.27168.15  </t>
  </si>
  <si>
    <t>CINARA GONÇALVES COSTA  </t>
  </si>
  <si>
    <t>ACE  </t>
  </si>
  <si>
    <t>04.9516.08  </t>
  </si>
  <si>
    <t>NAYRA YACY VALENTIM SILVA </t>
  </si>
  <si>
    <t>04.453.04 </t>
  </si>
  <si>
    <t>GIMENA COMETI STOCCO  </t>
  </si>
  <si>
    <t>DOUGLAS SANTIAGO AMARAL</t>
  </si>
  <si>
    <t>04.13352.10  </t>
  </si>
  <si>
    <t>CCSA - CLUBE DE CICLISMO DE SANTO ANDRÉ</t>
  </si>
  <si>
    <t>RODRIGO BARROS NUNES</t>
  </si>
  <si>
    <t>04.28965.16  </t>
  </si>
  <si>
    <t>VÉLO48 / CANNONDALE </t>
  </si>
  <si>
    <t>RICARDO REIS SILVA</t>
  </si>
  <si>
    <t>04.17218.12  </t>
  </si>
  <si>
    <t>MARCELO MENDES DOS SANTOS</t>
  </si>
  <si>
    <t>04.17506.12  </t>
  </si>
  <si>
    <t>PAULO DE TARSO DE ALMEIDA JUNIOR</t>
  </si>
  <si>
    <t>04.17305.12  </t>
  </si>
  <si>
    <t>LEONARDO DE MATTOS</t>
  </si>
  <si>
    <t>04.23217.14  </t>
  </si>
  <si>
    <t>04.32197.17  </t>
  </si>
  <si>
    <t>LEONARDO MARINHO DE CARVALHO  </t>
  </si>
  <si>
    <t>04.26951.15  </t>
  </si>
  <si>
    <t>DANIEL GONCALVES CAVALCANTI DE LIMA  </t>
  </si>
  <si>
    <t>CLAYTON APARECIDO TAVARES</t>
  </si>
  <si>
    <t>04.16268.12  </t>
  </si>
  <si>
    <t>VINÍCIUS REZENDE COSSANI</t>
  </si>
  <si>
    <t>04.4667.06  </t>
  </si>
  <si>
    <t xml:space="preserve">VÉLO48 / CANNONDALE  </t>
  </si>
  <si>
    <t>ALEXANDRE CHAD SILVA</t>
  </si>
  <si>
    <t>04.20327.13  </t>
  </si>
  <si>
    <t>04.13000.10  </t>
  </si>
  <si>
    <t>MICHEL AMADOR GIMENES  </t>
  </si>
  <si>
    <t>ADEMIR LUIZ PEREIRA</t>
  </si>
  <si>
    <t>04.3651.05  </t>
  </si>
  <si>
    <t>04.3881.05  </t>
  </si>
  <si>
    <t>RAFAEL CYRINEU FARIA</t>
  </si>
  <si>
    <t>04.9522.08  </t>
  </si>
  <si>
    <t>MAURILIO ALVES CARDOSO </t>
  </si>
  <si>
    <t>04.6030.06  </t>
  </si>
  <si>
    <t>EDSON RODRIGUES DE LACERDA  </t>
  </si>
  <si>
    <t>MARIO DA FONSECA JUNIOR</t>
  </si>
  <si>
    <t>04.27998.16</t>
  </si>
  <si>
    <t>HUMBERTO TOLEDO CAROLEI</t>
  </si>
  <si>
    <t>04.14398.11  </t>
  </si>
  <si>
    <t>04.33176.17</t>
  </si>
  <si>
    <t>FREDERICO MARTINS PESCUMA  </t>
  </si>
  <si>
    <t>04.18913.13  </t>
  </si>
  <si>
    <t>BENTO PLEBST GUIDA  </t>
  </si>
  <si>
    <t>04.412.04 </t>
  </si>
  <si>
    <t>MARCIO FEAMENGHE SOBREIRO  </t>
  </si>
  <si>
    <t>GUSTAVO SANTIAGO GALVÃO</t>
  </si>
  <si>
    <t>06.20454.13</t>
  </si>
  <si>
    <t>UNIÃO CICLÍSTICA DO RIO DE JANEIRO </t>
  </si>
  <si>
    <t>04.32865.17 </t>
  </si>
  <si>
    <t>RICARDO BARONE LOPES CARDOSO  </t>
  </si>
  <si>
    <t>MARCELO CERIZE</t>
  </si>
  <si>
    <t>04.24125.15  </t>
  </si>
  <si>
    <t>CLAUDIO KANO</t>
  </si>
  <si>
    <t>04.15047.11  </t>
  </si>
  <si>
    <t>04.29197.16</t>
  </si>
  <si>
    <t>PEDRO ALTENFELDER SILVA  </t>
  </si>
  <si>
    <t>04.29887.16  </t>
  </si>
  <si>
    <t>RENATO CESAR PEREIRA  </t>
  </si>
  <si>
    <t>06.6045.06  </t>
  </si>
  <si>
    <t>JORGE ANGELO CAMMARATA NISINAGA </t>
  </si>
  <si>
    <t>CICLE 2 IRMÃOS/SPORTVELO /ACRAN  </t>
  </si>
  <si>
    <t>04.13561.11  </t>
  </si>
  <si>
    <t>GILBERTO BIANCARDINI AMBROGI  </t>
  </si>
  <si>
    <t>JOSE EDUARDO IBRAHIM</t>
  </si>
  <si>
    <t>04.32824.17  </t>
  </si>
  <si>
    <t>04.19320.13 </t>
  </si>
  <si>
    <t>ALEXANDRE RIQUELME DA ROCHA CRUZ  </t>
  </si>
  <si>
    <t>PAULO ALEXANDRE ANDRADE AFONSO</t>
  </si>
  <si>
    <t>04.14550.11  </t>
  </si>
  <si>
    <t>JOSE RENATO DE SOUZA SILVA</t>
  </si>
  <si>
    <t>06.30151.16  </t>
  </si>
  <si>
    <t>04.18833.13  </t>
  </si>
  <si>
    <t>IVO DINO MARTINS  </t>
  </si>
  <si>
    <t>EDUARDO MAZZA</t>
  </si>
  <si>
    <t>04.33160.17  </t>
  </si>
  <si>
    <t>04.31543.17  </t>
  </si>
  <si>
    <t>JOSÉ CLAUDIO CHACON  </t>
  </si>
  <si>
    <t>04.29926.16  </t>
  </si>
  <si>
    <t>AIRTON ARMANDO DI SANTORO </t>
  </si>
  <si>
    <t>ELITE PRÓ</t>
  </si>
  <si>
    <t>04.15829.12</t>
  </si>
  <si>
    <t>SIDNEI FERNANDES </t>
  </si>
  <si>
    <t>04.1675.04</t>
  </si>
  <si>
    <t>ROBSON BATISTA VIEIRA </t>
  </si>
  <si>
    <t>04.14470.11</t>
  </si>
  <si>
    <t>VINICIUS MATEUS SANTIN ALBERTI</t>
  </si>
  <si>
    <t>GREEN BIKE/PIRACICABA</t>
  </si>
  <si>
    <t>04.1124.04  </t>
  </si>
  <si>
    <t>SALOMAO FERREIRA  </t>
  </si>
  <si>
    <t>ROBSON RIBEIRO DIAS</t>
  </si>
  <si>
    <t>04.582.04  </t>
  </si>
  <si>
    <t>04.11850.10  </t>
  </si>
  <si>
    <t>ANTONIO LUAN NASCIMENTO DA MATTA </t>
  </si>
  <si>
    <t>04.590.04  </t>
  </si>
  <si>
    <t>PATRIQUE GAMA AZEVEDO  </t>
  </si>
  <si>
    <t>04.609.04  </t>
  </si>
  <si>
    <t>JEAN CARLO COLOCA  </t>
  </si>
  <si>
    <t xml:space="preserve">Volta Ciclistica Internacional da Cidade de Guarulhos - Guarulhos - SP - De 19 à 23/07/2017 </t>
  </si>
  <si>
    <t>06.8191.08  </t>
  </si>
  <si>
    <t>FELIPE CRISTIANO DA PAIXAO MARQUES  </t>
  </si>
  <si>
    <t>PRO CYCLING TEAM ADF / GUARULHOS</t>
  </si>
  <si>
    <t>04.14460.11  </t>
  </si>
  <si>
    <t>GABRIEL GRAÇA ALEXANDRE  </t>
  </si>
  <si>
    <t>SANDERSON MARCELO CELSO</t>
  </si>
  <si>
    <t>04.29819.16  </t>
  </si>
  <si>
    <t>04.16207.12  </t>
  </si>
  <si>
    <t>EDILSON CIPRIANO DE JESUS  </t>
  </si>
  <si>
    <t>XXXII Corrida Macapá Verão - Curiau - AP - 23/07/2017</t>
  </si>
  <si>
    <t>JOÃO VITOR RODRIGUES FIGUEIREDO</t>
  </si>
  <si>
    <t>26.26756.15  </t>
  </si>
  <si>
    <t>LUCAS SOUZA BARBOSA</t>
  </si>
  <si>
    <t>26.32703.17  </t>
  </si>
  <si>
    <t>ASSISTEC CICLO TEAM  </t>
  </si>
  <si>
    <t>LEVI KELVIN LIMA CHAVES  </t>
  </si>
  <si>
    <t>18.29136.16  </t>
  </si>
  <si>
    <t>PEDRO HENRIQUE PESSOA GOMES  </t>
  </si>
  <si>
    <t>CLUBE DE CICLISMO PEDAL LEVE / CHAMA CYCLING TEAM </t>
  </si>
  <si>
    <t>26.28777.16  </t>
  </si>
  <si>
    <t>AROLDO DA SILVA CARVALHO FILHO  </t>
  </si>
  <si>
    <t>EQUIPE DE CICLISMO TUMUCUMAQUE BIKERS  </t>
  </si>
  <si>
    <t>26.24645.15  </t>
  </si>
  <si>
    <t>WANDERLEIA PANTOJA FERREIRA  </t>
  </si>
  <si>
    <t>ORATÓRIO RECRETATIVO CLUBE</t>
  </si>
  <si>
    <t>26.23284.14  </t>
  </si>
  <si>
    <t>ANDERSON RODRIGUES DA SILVA</t>
  </si>
  <si>
    <t>26.792.04  </t>
  </si>
  <si>
    <t>KELCIO DOS SANTOS FRAZÃO  </t>
  </si>
  <si>
    <t>ELITE TEAM CYCLING</t>
  </si>
  <si>
    <t>26.4957.06  </t>
  </si>
  <si>
    <t>CARLOS EDUARDO DE SOUZA SILVESTRE  </t>
  </si>
  <si>
    <t>26.18105.13  </t>
  </si>
  <si>
    <t>ANDREW ROBSON DE LIMA FERREIRA  </t>
  </si>
  <si>
    <t>26.805.04  </t>
  </si>
  <si>
    <t>WAGNER FREITAS DOS SANTOS  </t>
  </si>
  <si>
    <t>EQUIPE EXPEDIÇÃO FRONTEIRAS</t>
  </si>
  <si>
    <t>FABIO RODRIGO PAIXÃO MOURÃO</t>
  </si>
  <si>
    <t>26.23907.15  </t>
  </si>
  <si>
    <t>26.26712.15  </t>
  </si>
  <si>
    <t>SANDRO DO ROSARIO ALMEIDA DA SILVA  </t>
  </si>
  <si>
    <t>CLUBE DE CICLISMO PEDAL LEVE / CHAMA CYCLING TEAM  </t>
  </si>
  <si>
    <t>26.802.04  </t>
  </si>
  <si>
    <t>DELCIO BELÉM DA COSTA  </t>
  </si>
  <si>
    <t>26.25705.15  </t>
  </si>
  <si>
    <t>IZIDIO PEREIRA DA SILVA JUNIOR  </t>
  </si>
  <si>
    <t>ELITE TEAM CYCLING  </t>
  </si>
  <si>
    <t>26.22442.14  </t>
  </si>
  <si>
    <t>ROSINALDO SILVA DE SOUZA  </t>
  </si>
  <si>
    <t>JOAQUIM PERERIA DA SILVA</t>
  </si>
  <si>
    <t>26.28114.16  </t>
  </si>
  <si>
    <t>PAPA LÉGUAS  </t>
  </si>
  <si>
    <t>26.789.04  </t>
  </si>
  <si>
    <t>ECIVAL OLIVEIRA LOPES  </t>
  </si>
  <si>
    <t>26.17262.12  </t>
  </si>
  <si>
    <t>YERVESON DA SILVA GUEDES </t>
  </si>
  <si>
    <t>MIKEL DA SILVA GONZAGA</t>
  </si>
  <si>
    <t>18.18026.13  </t>
  </si>
  <si>
    <t>SKINA DA CARNE  </t>
  </si>
  <si>
    <t>26.28545.16  </t>
  </si>
  <si>
    <t>NAALIEL ALVES CORREA CASTELO </t>
  </si>
  <si>
    <t>ROBSON PEREIRA BORRALHO</t>
  </si>
  <si>
    <t>26.29153.16  </t>
  </si>
  <si>
    <t>26.14484.11  </t>
  </si>
  <si>
    <t>ARLINDO TEIXEIRA DE OLIVEIRA  </t>
  </si>
  <si>
    <t>FABRICIO LOBATO LIMA</t>
  </si>
  <si>
    <t>26.27979.16  </t>
  </si>
  <si>
    <t>22.5177.06  </t>
  </si>
  <si>
    <t>LOURISMAR SOUZA SILVA  </t>
  </si>
  <si>
    <t>26.29151.16  </t>
  </si>
  <si>
    <t>FABIO ARAUJO GADELHA DA SILVA  </t>
  </si>
  <si>
    <t>22.29982.16  </t>
  </si>
  <si>
    <t>EVELYN PRICE CASTRO DE MELO</t>
  </si>
  <si>
    <t>22.31486.17  </t>
  </si>
  <si>
    <t>MADSON RIBEIRO DE SOUZA  </t>
  </si>
  <si>
    <t>2º Circuito Well Bike de Ciclismo - Campina Grande - PB - 23/07/2017</t>
  </si>
  <si>
    <t>16.30767.17  </t>
  </si>
  <si>
    <t>LUIZ VITOR MARCELINO CAETANO  </t>
  </si>
  <si>
    <t>16.31324.17  </t>
  </si>
  <si>
    <t>THIAGO CAVALCANTE DOS SANTOS  </t>
  </si>
  <si>
    <t>JOÃO VICTOR GONÇALVES DA COSTA</t>
  </si>
  <si>
    <t>16.32728.17  </t>
  </si>
  <si>
    <t>WESLEY ROGERIO GOMES</t>
  </si>
  <si>
    <t>16.30656.17  </t>
  </si>
  <si>
    <t>WESLEY ROGERIO GOMES DOS ANJOS</t>
  </si>
  <si>
    <t>16.32798.17  </t>
  </si>
  <si>
    <t>JOSÉ HENRIQUE CAVALCANTE COSTA  </t>
  </si>
  <si>
    <t>FILIPE ALMEIDA FELIX  </t>
  </si>
  <si>
    <t>16.30557.17  </t>
  </si>
  <si>
    <t>16.32212.17  </t>
  </si>
  <si>
    <t>JOSÉ PEDRO DA SILVA ALVES  </t>
  </si>
  <si>
    <t>16.30556.17  </t>
  </si>
  <si>
    <t>MATHEUS DINIZ CHAGAS OLIVEIRA  </t>
  </si>
  <si>
    <t>16.30776.17  </t>
  </si>
  <si>
    <t>RODRIGO DE SOUZA FREITAS </t>
  </si>
  <si>
    <t>16.31419.17  </t>
  </si>
  <si>
    <t>MONIQUE VITORIA FECHINE MARTINS</t>
  </si>
  <si>
    <t>16.30610.17  </t>
  </si>
  <si>
    <t>SORAIA GISELLY LOURENÇO OLIVEIRA  </t>
  </si>
  <si>
    <t>16.33369.17  </t>
  </si>
  <si>
    <t>JULIANA ANDREZA FIGUEIROA  </t>
  </si>
  <si>
    <t>16.30620.17  </t>
  </si>
  <si>
    <t>CLAUDIVÂNIA NASCIMENTO DE LIMA DIAS  </t>
  </si>
  <si>
    <t>16.17910.12  </t>
  </si>
  <si>
    <t>MARIA ELISA FERREIRA JACINTO </t>
  </si>
  <si>
    <t>16.33336.17  </t>
  </si>
  <si>
    <t>SILVIA MARIA LEÃO SAADS  </t>
  </si>
  <si>
    <t>CHATÔ BIKE CLUBE ESPORTIVO DE CICLISMO  </t>
  </si>
  <si>
    <t>16.6248.07  </t>
  </si>
  <si>
    <t>SHARLYS SILVA DE OLIVEIRA  </t>
  </si>
  <si>
    <t>DANILO GOMES SILVEIRA</t>
  </si>
  <si>
    <t>04.15120.11  </t>
  </si>
  <si>
    <t>PRO CYCLING TEAM ADF / GUARULHOS </t>
  </si>
  <si>
    <t>14.19383.13  </t>
  </si>
  <si>
    <t>FELIPE BARBOSA SILVA  </t>
  </si>
  <si>
    <t>17.11726.09  </t>
  </si>
  <si>
    <t>DENNER MARINHO ALVARES</t>
  </si>
  <si>
    <t>OCT/TREK  </t>
  </si>
  <si>
    <t>16.10458.09  </t>
  </si>
  <si>
    <t>GLEDSON IRMÃO DE AZEVEDO  </t>
  </si>
  <si>
    <t>16.4933.06  </t>
  </si>
  <si>
    <t>CAIO BRAGA G. DE OLIVEIRA  </t>
  </si>
  <si>
    <t>16.30882.17  </t>
  </si>
  <si>
    <t>HELVETTY MATIAS OLIVER CRUZ  </t>
  </si>
  <si>
    <t>15.4135.05  </t>
  </si>
  <si>
    <t>JOSE ALBERTO NUNES FEITOSA  </t>
  </si>
  <si>
    <t>PE</t>
  </si>
  <si>
    <t>15.22233.14  </t>
  </si>
  <si>
    <t>LEONARD FERNANDO BEZERRA DE BRITO  </t>
  </si>
  <si>
    <t>16.10459.09  </t>
  </si>
  <si>
    <t>PATRICIO DA SILVA BEZERRA  </t>
  </si>
  <si>
    <t>17.28810.16  </t>
  </si>
  <si>
    <t>ADVÂNIO SOUSA GOMES  </t>
  </si>
  <si>
    <t>16.30619.17 </t>
  </si>
  <si>
    <t>DOMINIQUE DA SILVA DIAS  </t>
  </si>
  <si>
    <t>16.25802.15  </t>
  </si>
  <si>
    <t>FÁBIO GIOVANNI XAVIER DE OLIVEIRA  </t>
  </si>
  <si>
    <t>16.1440.04  </t>
  </si>
  <si>
    <t>FÁBIO RONELI CAVALCANTE DE SOUZA</t>
  </si>
  <si>
    <t>DAVID MONTEIRO NETO</t>
  </si>
  <si>
    <t>14.3064.05  </t>
  </si>
  <si>
    <t>16.30495.16  </t>
  </si>
  <si>
    <t>SYDNEY DE OLIVEIRA DIAS  </t>
  </si>
  <si>
    <t>15.5838.06  </t>
  </si>
  <si>
    <t>EDMERKS DARIO DA SILVA PEREIRA  </t>
  </si>
  <si>
    <t>10.1294.04 </t>
  </si>
  <si>
    <t>ROBERTO FRANÇA DOMINGUES FILHO </t>
  </si>
  <si>
    <t>CLUBE CICLO RACE SPORTS  </t>
  </si>
  <si>
    <t>15.218.04  </t>
  </si>
  <si>
    <t>JAIRO RODRIGUES DA SILVA  </t>
  </si>
  <si>
    <t>SANTA CRUZ F. CLUBE </t>
  </si>
  <si>
    <t>10.1289.04  </t>
  </si>
  <si>
    <t>MARCONI FERNANDES COSTERUS  </t>
  </si>
  <si>
    <t>CLUBE CICLO RACE SPORTS </t>
  </si>
  <si>
    <t>16.21583.14  </t>
  </si>
  <si>
    <t>ANDERSON ELIAS DA SILVA BERNARDO  </t>
  </si>
  <si>
    <t>REAL CICLO CLUBE DE CICLISMO  </t>
  </si>
  <si>
    <t>22.33118.17</t>
  </si>
  <si>
    <t>CN</t>
  </si>
  <si>
    <t>Campeonato Brasileiro de Estrada Masters (RESISTÊNCIA) - João Pessoa - PB - 28 à 30/07/2017</t>
  </si>
  <si>
    <t>Campeonato Brasileiro de Estrada Masters (CONTRARRELÓGIO) - João Pessoa - PB - 28 à 30/07/2017</t>
  </si>
  <si>
    <t>05.10743.09  </t>
  </si>
  <si>
    <t>JOAO MATHEUS GOIS DOS SANTOS  </t>
  </si>
  <si>
    <t>ASKANA RACING TEAM  </t>
  </si>
  <si>
    <t>VINICIUS DE GOES GONÇALVES</t>
  </si>
  <si>
    <t>01.27909.16  </t>
  </si>
  <si>
    <t>ABC CONCRESUL  </t>
  </si>
  <si>
    <t>ELIAS SILVA</t>
  </si>
  <si>
    <t>04.29979.16  </t>
  </si>
  <si>
    <t>GLEICIANO SOUZA SILVA</t>
  </si>
  <si>
    <t>ELIONAI COSTA DE SOUSA</t>
  </si>
  <si>
    <t>18.14147.11  </t>
  </si>
  <si>
    <t>ENDURANCE  </t>
  </si>
  <si>
    <t>17.33257.17  </t>
  </si>
  <si>
    <t>HUGO WAGNER SOARES DE SOUSA  </t>
  </si>
  <si>
    <t>LUCAS VALENÇA BARBOZA</t>
  </si>
  <si>
    <t>10.33304.17  </t>
  </si>
  <si>
    <t>BSB BC/CAPITÃO BIKES  </t>
  </si>
  <si>
    <t>LUCAS ALCANTARA</t>
  </si>
  <si>
    <t>05.20905.13  </t>
  </si>
  <si>
    <t>04.15893.12  </t>
  </si>
  <si>
    <t>JOÃO BATISTA MAGLIO  </t>
  </si>
  <si>
    <t>16.33135.17  </t>
  </si>
  <si>
    <t>MAQUIAVEL MENDONÇA COSTA  </t>
  </si>
  <si>
    <t>ROBERTO ALVES DE SENA</t>
  </si>
  <si>
    <t>16.19210.13  </t>
  </si>
  <si>
    <t>CLUBE ESPORTIVO AMIGOS DA PLANETE AVENTURA  </t>
  </si>
  <si>
    <t>JOSE JEOVA ALVES DA COSTA</t>
  </si>
  <si>
    <t>18.3358.05  </t>
  </si>
  <si>
    <t>SANTOS ATAIDE  </t>
  </si>
  <si>
    <t>05.28457.16</t>
  </si>
  <si>
    <t>FABRICIO HENRIQUE ALVES DA FONSECA  </t>
  </si>
  <si>
    <t>TEAM LUNASA  </t>
  </si>
  <si>
    <t>01.1572.04  </t>
  </si>
  <si>
    <t>LEONARDO AUGUSTO POLETTO  </t>
  </si>
  <si>
    <t>04.29944.16  </t>
  </si>
  <si>
    <t>EBERT WILLI SILVA  </t>
  </si>
  <si>
    <t>16.14323.11  </t>
  </si>
  <si>
    <t>ANDRE BELTRÃO GADELHA DE SÁ  </t>
  </si>
  <si>
    <t>CLUBE ESPORTIVO AMIGOS DA PLANETE AVENTURE </t>
  </si>
  <si>
    <t>17.25809.15  </t>
  </si>
  <si>
    <t>ALISSON ROCHA DE OLIVEIRA  </t>
  </si>
  <si>
    <t>04.5769.06</t>
  </si>
  <si>
    <t>EDER CAMARGO MARCELINO AMORIN</t>
  </si>
  <si>
    <t>10.3949.05  </t>
  </si>
  <si>
    <t>MARCELO FONSECA IANNINI  </t>
  </si>
  <si>
    <t>BSB BC  </t>
  </si>
  <si>
    <t>RODRIGO VILLELA DIRANI</t>
  </si>
  <si>
    <t>04.5999.06  </t>
  </si>
  <si>
    <t>10.13269.10  </t>
  </si>
  <si>
    <t>GUILHERME THEOFILO SZEWINSKI DUARTE  </t>
  </si>
  <si>
    <t>BSB BC/CAPITÃO BIKES </t>
  </si>
  <si>
    <t>17.14490.11  </t>
  </si>
  <si>
    <t>MARIO ITALO BARROS DE CARVALHO  </t>
  </si>
  <si>
    <t>JAPA / RECOVER / NUTRICORPO  </t>
  </si>
  <si>
    <t>MARCOS FERNANDO MARTINS</t>
  </si>
  <si>
    <t>04.5765.06  </t>
  </si>
  <si>
    <t>17.33104.17  </t>
  </si>
  <si>
    <t>LEOPOLDO LEITE ALMEIDA DE MEDEIROS</t>
  </si>
  <si>
    <t>16.1071.04  </t>
  </si>
  <si>
    <t>HIGO PEREIRA DOS SANTOS  </t>
  </si>
  <si>
    <t>MARCELLO MEDEIROS CARDOSO</t>
  </si>
  <si>
    <t>04.7408.07  </t>
  </si>
  <si>
    <t>RODRIGO DE MELLO BRITO DA SILVA</t>
  </si>
  <si>
    <t>10.588.04  </t>
  </si>
  <si>
    <t>01.32342.17  </t>
  </si>
  <si>
    <t>CASSIANO PINZON  </t>
  </si>
  <si>
    <t>RAFAEL AUGUSTO ROSA</t>
  </si>
  <si>
    <t>01.21452.14  </t>
  </si>
  <si>
    <t>UNIÃO DE CICLISTAS /EMPO  </t>
  </si>
  <si>
    <t>04.24891.15  </t>
  </si>
  <si>
    <t>LUIS CARLOS DE GODOY  </t>
  </si>
  <si>
    <t>FABIANO FARIAS GUEDES PINHEIRO</t>
  </si>
  <si>
    <t>16.10641.09  </t>
  </si>
  <si>
    <t>06.11552.09</t>
  </si>
  <si>
    <t>CESAR PARREIRA SARDENBERG JUNIOR  </t>
  </si>
  <si>
    <t>14.32746.17  </t>
  </si>
  <si>
    <t>LEANDRO CLEITON BRAYNER  </t>
  </si>
  <si>
    <t>06.2520.04  </t>
  </si>
  <si>
    <t>MÁRCIO PINTO MACHADO  </t>
  </si>
  <si>
    <t>SANDRO EDUARDO VAZ</t>
  </si>
  <si>
    <t>01.22980.14  </t>
  </si>
  <si>
    <t>10.17133.12  </t>
  </si>
  <si>
    <t>SERGIO RICARDO DE OLIVEIRA MOURA</t>
  </si>
  <si>
    <t>BSB BC/FB AREIA E BRITA  </t>
  </si>
  <si>
    <t>EDSON ANGELO ANSELMO</t>
  </si>
  <si>
    <t>04.32725.17  </t>
  </si>
  <si>
    <t>WANDERSON BREDER</t>
  </si>
  <si>
    <t>06.6904.07</t>
  </si>
  <si>
    <t>17.14388.11  </t>
  </si>
  <si>
    <t>JOSÉ EDSON DA SILVA JUNIOR  </t>
  </si>
  <si>
    <t>AMC/ALTOESTE CORRETORA DE SEGUROS  </t>
  </si>
  <si>
    <t>OTAVIO FERREIRA DA SILVA JUNIOR</t>
  </si>
  <si>
    <t>17.33042.17  </t>
  </si>
  <si>
    <t>09.808.04 </t>
  </si>
  <si>
    <t>WELLINGTON PASTOR TORQUATO  </t>
  </si>
  <si>
    <t>GENILDO DE JESUS OLIVEIRA</t>
  </si>
  <si>
    <t>12.3123.05 </t>
  </si>
  <si>
    <t>FERNANDO GARCIA</t>
  </si>
  <si>
    <t>01.8931.08  </t>
  </si>
  <si>
    <t>UNIÃO DE CICLISTAS /EMPO </t>
  </si>
  <si>
    <t>19.5351.06  </t>
  </si>
  <si>
    <t>VALFREDO DE MACENO OLIVEIRA  </t>
  </si>
  <si>
    <t>VIA BIKE ROAD CYCLING  </t>
  </si>
  <si>
    <t>17.828.04 </t>
  </si>
  <si>
    <t>DILMA CALIXTO DA SILVA CHACON  </t>
  </si>
  <si>
    <t>10.32118.17</t>
  </si>
  <si>
    <t>KELLY CRISTINA SERAFIM  </t>
  </si>
  <si>
    <t>BSB BIKE CLUBE </t>
  </si>
  <si>
    <t>TATIANA LEAL AUGUSTA CAETANO</t>
  </si>
  <si>
    <t>06.13517.11  </t>
  </si>
  <si>
    <t xml:space="preserve">VELITE BIKE RIO  </t>
  </si>
  <si>
    <t>ANA CLAUDIA BORGES MARTINS</t>
  </si>
  <si>
    <t>05.20875.13 </t>
  </si>
  <si>
    <t>04.32079.17  </t>
  </si>
  <si>
    <t>CLARA REGINA DE FIGUEIREDO SILVA MARTINEZ  </t>
  </si>
  <si>
    <t>FABIANO DIAS CAMPOS</t>
  </si>
  <si>
    <t>06.1829.04</t>
  </si>
  <si>
    <t>BRUNO CARVALHO CASTELO BRANCO</t>
  </si>
  <si>
    <t>10.22435.14  </t>
  </si>
  <si>
    <t>BSB BIKE CLUBE  </t>
  </si>
  <si>
    <t>JARDEL SILVA LIMA MOURA</t>
  </si>
  <si>
    <t>18.1851.04  </t>
  </si>
  <si>
    <t>SANTOS ATAIDE </t>
  </si>
  <si>
    <t>01.32376.17  </t>
  </si>
  <si>
    <t>ANDREI WILLIAM FERRO  </t>
  </si>
  <si>
    <t>ITALAN CARNEIRO BEZERRA</t>
  </si>
  <si>
    <t>16.30662.17  </t>
  </si>
  <si>
    <t>HIGOR SEARA DE MATOS ROCHA</t>
  </si>
  <si>
    <t>10.6344.07  </t>
  </si>
  <si>
    <t>06.32740.17  </t>
  </si>
  <si>
    <t>ARENO DE MIRANDA PARENTE NETO  </t>
  </si>
  <si>
    <t>18.8536.08  </t>
  </si>
  <si>
    <t>INSTITUTO PEDALAR  </t>
  </si>
  <si>
    <t>CLAUDIO ANASTACIO DO NASCIMENTO</t>
  </si>
  <si>
    <t>JOAO DE LIMA COSTA</t>
  </si>
  <si>
    <t>16.30606.17 </t>
  </si>
  <si>
    <t>JOELSON ARAUJO PORTO</t>
  </si>
  <si>
    <t>16.21282.14 </t>
  </si>
  <si>
    <t>ADILSON DA SILVA SANTOS</t>
  </si>
  <si>
    <t>16.33308.17  </t>
  </si>
  <si>
    <t>06.7747.07  </t>
  </si>
  <si>
    <t>GLEIBER GERALDO MURE REZENDE JUNIOR  </t>
  </si>
  <si>
    <t>LAERCIO LEONARDO DA COSTA</t>
  </si>
  <si>
    <t>10.21642.14  </t>
  </si>
  <si>
    <t>BSB BC </t>
  </si>
  <si>
    <t>JORGE AMERICO CARLOS DE OLIVEIRA</t>
  </si>
  <si>
    <t>17.17497.12  </t>
  </si>
  <si>
    <t>MARCELO MARCONDES GODOY</t>
  </si>
  <si>
    <t>06.17163.12  </t>
  </si>
  <si>
    <t>VOIGHT  </t>
  </si>
  <si>
    <t>CLEITON MIGUEL DE SOUZA</t>
  </si>
  <si>
    <t>17.33138.17  </t>
  </si>
  <si>
    <t>ALEX DOS SANTOS RAMOS</t>
  </si>
  <si>
    <t>14.21584.14  </t>
  </si>
  <si>
    <t>JOÃO BATISTA DE SOUSA</t>
  </si>
  <si>
    <t>17.33218.17  </t>
  </si>
  <si>
    <t>RN  </t>
  </si>
  <si>
    <t>17.33299.17  </t>
  </si>
  <si>
    <t>IRANILTON GOMES PEREIRA  </t>
  </si>
  <si>
    <t>CASA DO AÇAÍ  </t>
  </si>
  <si>
    <t>ALEXANDRE MATTOS NUNES</t>
  </si>
  <si>
    <t>06.22243.14  </t>
  </si>
  <si>
    <t>JUAREZ NUNES DOS SANTOS</t>
  </si>
  <si>
    <t>01.27675.16  </t>
  </si>
  <si>
    <t>ABC CONCRESUL </t>
  </si>
  <si>
    <t>16.33305.17  </t>
  </si>
  <si>
    <t>SEVERINO BARBOSA DA SILVA </t>
  </si>
  <si>
    <t>CHATÔ BIKE CLUBE ESPORTIVO DE CICLISMO</t>
  </si>
  <si>
    <t>MARCELO TESCH GRILLO</t>
  </si>
  <si>
    <t>06.7101.07  </t>
  </si>
  <si>
    <t>WAGNER COMMODARO</t>
  </si>
  <si>
    <t>EDUARDO CAMARA BERLINCK</t>
  </si>
  <si>
    <t>06.1476.04  </t>
  </si>
  <si>
    <t>10.14453.11  </t>
  </si>
  <si>
    <t>CARLOS HINDEMBURGO RODRIGUES DE MELO  </t>
  </si>
  <si>
    <t>CAPITÃO BIKES  </t>
  </si>
  <si>
    <t>SYLVIO LOPES DO COUTO</t>
  </si>
  <si>
    <t>06.1790.04 </t>
  </si>
  <si>
    <t>15.247.04  </t>
  </si>
  <si>
    <t>MANUEL BEZERRA DE MENEZES FILHO  </t>
  </si>
  <si>
    <t>16.33365.17  </t>
  </si>
  <si>
    <t>HERIBERTO AUGUSTO DA COSTA  </t>
  </si>
  <si>
    <t>EDUARDO FREITAS GUEDES</t>
  </si>
  <si>
    <t>05.13136.10  </t>
  </si>
  <si>
    <t>17.33188.17  </t>
  </si>
  <si>
    <t>YARA YEDA DE LIMA PINTO E CAPELA DO MONTE  </t>
  </si>
  <si>
    <t>CB SPORTS  </t>
  </si>
  <si>
    <t>FERNANDA CEDARO</t>
  </si>
  <si>
    <t>06.25000.15  </t>
  </si>
  <si>
    <t>06.28838.16  </t>
  </si>
  <si>
    <t>PAULA ALMEIDA LEAL COSTA DE CAMPOS  </t>
  </si>
  <si>
    <t>ELITE BIKE RIO</t>
  </si>
  <si>
    <t>17.33209.17  </t>
  </si>
  <si>
    <t>SARA CRISTIANE GOMES DA SILVA PEREIRA  </t>
  </si>
  <si>
    <t>08.33520.17  </t>
  </si>
  <si>
    <t>TANIA MARA DE OLIVEIRA FORTES PINTO  </t>
  </si>
  <si>
    <t>ASSOCIAÇÃO DE MONTAIN BIKE DE SÃO GABRIEL DO OESTE  </t>
  </si>
  <si>
    <t>ALEX APARECIDO LOPES DE CARVALHO</t>
  </si>
  <si>
    <t>04.6355.07  </t>
  </si>
  <si>
    <t>23.30361.16  </t>
  </si>
  <si>
    <t>ROGÉRIO BONFANTE MORAES  </t>
  </si>
  <si>
    <t>CACOAL - RO  </t>
  </si>
  <si>
    <t>RO</t>
  </si>
  <si>
    <t>04.8939.08  </t>
  </si>
  <si>
    <t>ODAIR BRAZ PRATES RODRIGUES JUNIOR  </t>
  </si>
  <si>
    <t>16.14393.11  </t>
  </si>
  <si>
    <t>DIEGO MONTEIRO FASTO CAVALCANTE </t>
  </si>
  <si>
    <t>JOEL GOMES SOARES</t>
  </si>
  <si>
    <t>14.32741.17  </t>
  </si>
  <si>
    <t>12.10397.09  </t>
  </si>
  <si>
    <t>RAFAEL DE LIRA ROSAS  </t>
  </si>
  <si>
    <t>ERIC VIEIRA DOS SANTOS</t>
  </si>
  <si>
    <t>10.4127.05  </t>
  </si>
  <si>
    <t>MIROIR ESPORTE CLUBE  </t>
  </si>
  <si>
    <t>06.633.04 </t>
  </si>
  <si>
    <t>URWALEI FONESI DE OLIVEIRA  </t>
  </si>
  <si>
    <t>16.7647.07  </t>
  </si>
  <si>
    <t>LEONARDO SIQUEIRA CASADO</t>
  </si>
  <si>
    <t>05.7879.09  </t>
  </si>
  <si>
    <t>RICARDO NORBERTO RIBEIRO JUNIOR  </t>
  </si>
  <si>
    <t>UP  </t>
  </si>
  <si>
    <t>10.5902.06  </t>
  </si>
  <si>
    <t>LEONARDO SOARES DA SILVA LANDIM</t>
  </si>
  <si>
    <t>10.4374.05  </t>
  </si>
  <si>
    <t>JULIANO AUGUSTO DE PADUA MONTANDON  </t>
  </si>
  <si>
    <t>AAZ BIKE CLUBE  </t>
  </si>
  <si>
    <t>MARCELO JOSE GARCIA CORTES</t>
  </si>
  <si>
    <t>06.26722.15  </t>
  </si>
  <si>
    <t>BV ASSESSORIA ESPORTIVA/STAR CYCLE  </t>
  </si>
  <si>
    <t>MARCOS JOSÉ VIRGINIO</t>
  </si>
  <si>
    <t>16.26783.15  </t>
  </si>
  <si>
    <t>16.21585.14 </t>
  </si>
  <si>
    <t>LUCIANO SAULO RAMOS CAVALCANTE  </t>
  </si>
  <si>
    <t>17.33298.17  </t>
  </si>
  <si>
    <t>FRANCISCO JURACI LOPES DE MEDEIROS  </t>
  </si>
  <si>
    <t>17.8893.08  </t>
  </si>
  <si>
    <t>JOÃO BOSCO VASCONCELOS DE ALMEIDA  </t>
  </si>
  <si>
    <t>RAC / NATAL BIKE  </t>
  </si>
  <si>
    <t>FÁBIO ALVES DA SILVA</t>
  </si>
  <si>
    <t>17.27264.15  </t>
  </si>
  <si>
    <t>GILBERTO PIUMATTI</t>
  </si>
  <si>
    <t>17.12215.10 </t>
  </si>
  <si>
    <t>GLÊNIO MAIA COSTA</t>
  </si>
  <si>
    <t xml:space="preserve">16.1066.04  </t>
  </si>
  <si>
    <t>JAIRO MORENO MAGOGA</t>
  </si>
  <si>
    <t>04.1874.04  </t>
  </si>
  <si>
    <t>PAULO MAGNANI</t>
  </si>
  <si>
    <t>01.1002.04  </t>
  </si>
  <si>
    <t>16.1047.04  </t>
  </si>
  <si>
    <t>FRANCISCO DE ASSIS BEZERRA  </t>
  </si>
  <si>
    <t>JORGE MARTINS MARQUES</t>
  </si>
  <si>
    <t>15.29013.16  </t>
  </si>
  <si>
    <t>ARMANDO NOBREGA DE PAIVA</t>
  </si>
  <si>
    <t>17.827.04  </t>
  </si>
  <si>
    <t>06.6673.07  </t>
  </si>
  <si>
    <t>GUARACY FERNADES BEZERRA  </t>
  </si>
  <si>
    <t>16.1045.04  </t>
  </si>
  <si>
    <t>JOSÉ FÉLIX DA SILVA </t>
  </si>
  <si>
    <t>JOÃO SANTANA VIEIRA</t>
  </si>
  <si>
    <t>17.783.04</t>
  </si>
  <si>
    <t>CCSA - CLUBE DE CICLISMO DE SANTO ANDRÉ  </t>
  </si>
  <si>
    <t>14.32742.17  </t>
  </si>
  <si>
    <t>YRANILDO JOSÉ SILVESTRE DA SILVA</t>
  </si>
  <si>
    <t>JOÃO PAULO ARAUJO DIAS</t>
  </si>
  <si>
    <t>10.18904.13  </t>
  </si>
  <si>
    <t>MIROIR E.CLUBE/BIKE.FITNESS.MIROIR  </t>
  </si>
  <si>
    <t>ALEXANDRE PEREIRA GOMES</t>
  </si>
  <si>
    <t>18.31958.17  </t>
  </si>
  <si>
    <t>DANILO MORAES MARQUES</t>
  </si>
  <si>
    <t>06.22737.14  </t>
  </si>
  <si>
    <t>NATAN VICCARI</t>
  </si>
  <si>
    <t>01.18518.13  </t>
  </si>
  <si>
    <t xml:space="preserve">ABC CONCRESUL  </t>
  </si>
  <si>
    <t>THIAGO DE MELO FERREIRA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</si>
</sst>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8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0" xfId="1" applyFont="1" applyFill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4" fillId="0" borderId="3" xfId="1" applyFont="1" applyFill="1" applyBorder="1"/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/>
    <xf numFmtId="0" fontId="2" fillId="2" borderId="0" xfId="1" applyFont="1" applyFill="1" applyBorder="1"/>
    <xf numFmtId="0" fontId="1" fillId="3" borderId="2" xfId="1" applyFont="1" applyFill="1" applyBorder="1" applyAlignment="1">
      <alignment horizontal="center"/>
    </xf>
    <xf numFmtId="0" fontId="1" fillId="3" borderId="2" xfId="1" applyFont="1" applyFill="1" applyBorder="1" applyAlignment="1"/>
    <xf numFmtId="0" fontId="1" fillId="3" borderId="2" xfId="1" applyFont="1" applyFill="1" applyBorder="1"/>
    <xf numFmtId="0" fontId="1" fillId="3" borderId="2" xfId="1" applyFont="1" applyFill="1" applyBorder="1" applyAlignment="1">
      <alignment horizontal="left"/>
    </xf>
    <xf numFmtId="0" fontId="1" fillId="3" borderId="7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4" fillId="3" borderId="1" xfId="1" applyFont="1" applyFill="1" applyBorder="1"/>
    <xf numFmtId="0" fontId="14" fillId="3" borderId="1" xfId="0" applyFont="1" applyFill="1" applyBorder="1"/>
    <xf numFmtId="0" fontId="1" fillId="4" borderId="3" xfId="1" applyFont="1" applyFill="1" applyBorder="1"/>
    <xf numFmtId="0" fontId="14" fillId="3" borderId="2" xfId="0" applyFont="1" applyFill="1" applyBorder="1"/>
    <xf numFmtId="0" fontId="1" fillId="3" borderId="1" xfId="1" applyFont="1" applyFill="1" applyBorder="1" applyAlignment="1"/>
    <xf numFmtId="0" fontId="1" fillId="3" borderId="1" xfId="1" applyFont="1" applyFill="1" applyBorder="1" applyAlignment="1">
      <alignment horizontal="left"/>
    </xf>
    <xf numFmtId="0" fontId="2" fillId="3" borderId="1" xfId="1" applyFont="1" applyFill="1" applyBorder="1" applyAlignment="1">
      <alignment horizontal="center"/>
    </xf>
    <xf numFmtId="0" fontId="12" fillId="3" borderId="0" xfId="0" applyFont="1" applyFill="1"/>
    <xf numFmtId="0" fontId="12" fillId="0" borderId="2" xfId="0" applyFont="1" applyBorder="1"/>
    <xf numFmtId="0" fontId="1" fillId="0" borderId="0" xfId="0" applyFont="1" applyBorder="1" applyAlignment="1"/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2" fillId="0" borderId="3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1" fillId="0" borderId="8" xfId="0" applyFont="1" applyBorder="1" applyAlignment="1">
      <alignment horizont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2" fillId="0" borderId="3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26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41"/>
  <sheetViews>
    <sheetView topLeftCell="A100" workbookViewId="0">
      <selection activeCell="C119" sqref="C119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7.57031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16" width="5.28515625" style="26" hidden="1" customWidth="1"/>
    <col min="17" max="46" width="5.28515625" style="26" customWidth="1"/>
    <col min="47" max="48" width="4.5703125" style="26" customWidth="1"/>
    <col min="49" max="49" width="0.85546875" style="22" customWidth="1"/>
    <col min="50" max="16384" width="9.140625" style="22"/>
  </cols>
  <sheetData>
    <row r="1" spans="1:49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45" t="s">
        <v>56</v>
      </c>
      <c r="J1" s="138"/>
      <c r="K1" s="136"/>
      <c r="L1" s="136"/>
      <c r="M1" s="136"/>
      <c r="N1" s="136" t="s">
        <v>2833</v>
      </c>
      <c r="O1" s="136" t="s">
        <v>2823</v>
      </c>
      <c r="P1" s="136" t="s">
        <v>2707</v>
      </c>
      <c r="Q1" s="155" t="s">
        <v>2899</v>
      </c>
      <c r="R1" s="136" t="s">
        <v>2691</v>
      </c>
      <c r="S1" s="147" t="s">
        <v>2660</v>
      </c>
      <c r="T1" s="136" t="s">
        <v>2661</v>
      </c>
      <c r="U1" s="136" t="s">
        <v>2662</v>
      </c>
      <c r="V1" s="136" t="s">
        <v>2659</v>
      </c>
      <c r="W1" s="136" t="s">
        <v>2141</v>
      </c>
      <c r="X1" s="136" t="s">
        <v>2236</v>
      </c>
      <c r="Y1" s="147" t="s">
        <v>2239</v>
      </c>
      <c r="Z1" s="136" t="s">
        <v>2012</v>
      </c>
      <c r="AA1" s="136" t="s">
        <v>1662</v>
      </c>
      <c r="AB1" s="136" t="s">
        <v>2004</v>
      </c>
      <c r="AC1" s="138" t="s">
        <v>1882</v>
      </c>
      <c r="AD1" s="136" t="s">
        <v>1791</v>
      </c>
      <c r="AE1" s="138" t="s">
        <v>1660</v>
      </c>
      <c r="AF1" s="149" t="s">
        <v>1584</v>
      </c>
      <c r="AG1" s="150" t="s">
        <v>1546</v>
      </c>
      <c r="AH1" s="150" t="s">
        <v>1474</v>
      </c>
      <c r="AI1" s="150" t="s">
        <v>1197</v>
      </c>
      <c r="AJ1" s="150" t="s">
        <v>1091</v>
      </c>
      <c r="AK1" s="150" t="s">
        <v>978</v>
      </c>
      <c r="AL1" s="150" t="s">
        <v>1441</v>
      </c>
      <c r="AM1" s="150" t="s">
        <v>845</v>
      </c>
      <c r="AN1" s="150" t="s">
        <v>780</v>
      </c>
      <c r="AO1" s="150" t="s">
        <v>511</v>
      </c>
      <c r="AP1" s="150" t="s">
        <v>718</v>
      </c>
      <c r="AQ1" s="150" t="s">
        <v>513</v>
      </c>
      <c r="AR1" s="153" t="s">
        <v>600</v>
      </c>
      <c r="AS1" s="150" t="s">
        <v>239</v>
      </c>
      <c r="AT1" s="149" t="s">
        <v>218</v>
      </c>
      <c r="AU1" s="150" t="s">
        <v>54</v>
      </c>
      <c r="AV1" s="151" t="s">
        <v>55</v>
      </c>
      <c r="AW1" s="61"/>
    </row>
    <row r="2" spans="1:49" ht="69.75" customHeight="1" x14ac:dyDescent="0.2">
      <c r="A2" s="140" t="s">
        <v>57</v>
      </c>
      <c r="B2" s="141"/>
      <c r="C2" s="141"/>
      <c r="D2" s="30"/>
      <c r="E2" s="29">
        <f>'Data de Atualização'!$A$1</f>
        <v>42989</v>
      </c>
      <c r="F2" s="14"/>
      <c r="G2" s="15"/>
      <c r="H2" s="48"/>
      <c r="I2" s="146"/>
      <c r="J2" s="139"/>
      <c r="K2" s="137"/>
      <c r="L2" s="137"/>
      <c r="M2" s="137"/>
      <c r="N2" s="137"/>
      <c r="O2" s="137"/>
      <c r="P2" s="137"/>
      <c r="Q2" s="156"/>
      <c r="R2" s="137"/>
      <c r="S2" s="148"/>
      <c r="T2" s="137"/>
      <c r="U2" s="137"/>
      <c r="V2" s="137"/>
      <c r="W2" s="137"/>
      <c r="X2" s="137"/>
      <c r="Y2" s="148"/>
      <c r="Z2" s="137"/>
      <c r="AA2" s="137"/>
      <c r="AB2" s="137"/>
      <c r="AC2" s="139"/>
      <c r="AD2" s="137"/>
      <c r="AE2" s="139"/>
      <c r="AF2" s="139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54"/>
      <c r="AS2" s="137"/>
      <c r="AT2" s="139"/>
      <c r="AU2" s="139"/>
      <c r="AV2" s="152"/>
      <c r="AW2" s="61"/>
    </row>
    <row r="3" spans="1:4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/>
      <c r="K3" s="46"/>
      <c r="L3" s="46"/>
      <c r="M3" s="46"/>
      <c r="N3" s="46">
        <v>3</v>
      </c>
      <c r="O3" s="46" t="s">
        <v>1295</v>
      </c>
      <c r="P3" s="46" t="s">
        <v>2805</v>
      </c>
      <c r="Q3" s="46">
        <v>4</v>
      </c>
      <c r="R3" s="46">
        <v>4</v>
      </c>
      <c r="S3" s="46" t="s">
        <v>31</v>
      </c>
      <c r="T3" s="46">
        <v>5</v>
      </c>
      <c r="U3" s="46">
        <v>4</v>
      </c>
      <c r="V3" s="46">
        <v>5</v>
      </c>
      <c r="W3" s="46">
        <v>4</v>
      </c>
      <c r="X3" s="46">
        <v>4</v>
      </c>
      <c r="Y3" s="46">
        <v>4</v>
      </c>
      <c r="Z3" s="46">
        <v>4</v>
      </c>
      <c r="AA3" s="46">
        <v>4</v>
      </c>
      <c r="AB3" s="46">
        <v>5</v>
      </c>
      <c r="AC3" s="46">
        <v>4</v>
      </c>
      <c r="AD3" s="46">
        <v>3</v>
      </c>
      <c r="AE3" s="46" t="s">
        <v>1661</v>
      </c>
      <c r="AF3" s="113">
        <v>4</v>
      </c>
      <c r="AG3" s="46">
        <v>5</v>
      </c>
      <c r="AH3" s="46" t="s">
        <v>31</v>
      </c>
      <c r="AI3" s="46">
        <v>4</v>
      </c>
      <c r="AJ3" s="46">
        <v>4</v>
      </c>
      <c r="AK3" s="46">
        <v>4</v>
      </c>
      <c r="AL3" s="46">
        <v>4</v>
      </c>
      <c r="AM3" s="46">
        <v>4</v>
      </c>
      <c r="AN3" s="46">
        <v>3</v>
      </c>
      <c r="AO3" s="46">
        <v>5</v>
      </c>
      <c r="AP3" s="46">
        <v>4</v>
      </c>
      <c r="AQ3" s="46" t="s">
        <v>31</v>
      </c>
      <c r="AR3" s="46">
        <v>4</v>
      </c>
      <c r="AS3" s="46">
        <v>4</v>
      </c>
      <c r="AT3" s="46">
        <v>4</v>
      </c>
      <c r="AU3" s="46">
        <v>5</v>
      </c>
      <c r="AV3" s="62" t="s">
        <v>31</v>
      </c>
      <c r="AW3" s="59"/>
    </row>
    <row r="4" spans="1:49" s="23" customFormat="1" ht="15" customHeight="1" x14ac:dyDescent="0.2">
      <c r="A4" s="9">
        <v>1</v>
      </c>
      <c r="B4" s="13" t="s">
        <v>214</v>
      </c>
      <c r="C4" s="3" t="s">
        <v>215</v>
      </c>
      <c r="D4" s="2" t="s">
        <v>17</v>
      </c>
      <c r="E4" s="4" t="s">
        <v>172</v>
      </c>
      <c r="F4" s="2" t="s">
        <v>79</v>
      </c>
      <c r="G4" s="1">
        <f t="shared" ref="G4:G35" si="0">SUM(I4:AV4)</f>
        <v>489</v>
      </c>
      <c r="H4" s="50"/>
      <c r="I4" s="6"/>
      <c r="J4" s="6"/>
      <c r="K4" s="6"/>
      <c r="L4" s="6"/>
      <c r="M4" s="6"/>
      <c r="N4" s="6"/>
      <c r="O4" s="6"/>
      <c r="P4" s="6">
        <v>13</v>
      </c>
      <c r="Q4" s="6"/>
      <c r="R4" s="6"/>
      <c r="S4" s="6"/>
      <c r="T4" s="6"/>
      <c r="U4" s="6"/>
      <c r="V4" s="6"/>
      <c r="W4" s="6">
        <v>25</v>
      </c>
      <c r="X4" s="6">
        <v>40</v>
      </c>
      <c r="Y4" s="6">
        <v>35</v>
      </c>
      <c r="Z4" s="6"/>
      <c r="AA4" s="6"/>
      <c r="AB4" s="6"/>
      <c r="AC4" s="6">
        <v>40</v>
      </c>
      <c r="AD4" s="6"/>
      <c r="AE4" s="6">
        <v>65</v>
      </c>
      <c r="AF4" s="6"/>
      <c r="AG4" s="6"/>
      <c r="AH4" s="6">
        <v>55</v>
      </c>
      <c r="AI4" s="6">
        <v>40</v>
      </c>
      <c r="AJ4" s="6">
        <v>20</v>
      </c>
      <c r="AK4" s="6"/>
      <c r="AL4" s="6">
        <v>13</v>
      </c>
      <c r="AM4" s="6"/>
      <c r="AN4" s="6">
        <v>65</v>
      </c>
      <c r="AO4" s="6"/>
      <c r="AP4" s="6"/>
      <c r="AQ4" s="6">
        <v>50</v>
      </c>
      <c r="AR4" s="6">
        <v>1</v>
      </c>
      <c r="AS4" s="6">
        <v>25</v>
      </c>
      <c r="AT4" s="6"/>
      <c r="AU4" s="6"/>
      <c r="AV4" s="63">
        <v>2</v>
      </c>
      <c r="AW4" s="60"/>
    </row>
    <row r="5" spans="1:49" ht="15" customHeight="1" x14ac:dyDescent="0.2">
      <c r="A5" s="9">
        <v>2</v>
      </c>
      <c r="B5" s="4" t="s">
        <v>381</v>
      </c>
      <c r="C5" s="3" t="s">
        <v>1663</v>
      </c>
      <c r="D5" s="2" t="s">
        <v>17</v>
      </c>
      <c r="E5" s="4" t="s">
        <v>536</v>
      </c>
      <c r="F5" s="2" t="s">
        <v>829</v>
      </c>
      <c r="G5" s="1">
        <f t="shared" si="0"/>
        <v>311</v>
      </c>
      <c r="H5" s="50"/>
      <c r="I5" s="6"/>
      <c r="J5" s="6"/>
      <c r="K5" s="6"/>
      <c r="L5" s="6"/>
      <c r="M5" s="6"/>
      <c r="N5" s="6">
        <v>50</v>
      </c>
      <c r="O5" s="6"/>
      <c r="P5" s="6"/>
      <c r="Q5" s="6"/>
      <c r="R5" s="6">
        <v>15</v>
      </c>
      <c r="S5" s="6">
        <v>37</v>
      </c>
      <c r="T5" s="6"/>
      <c r="U5" s="6"/>
      <c r="V5" s="6">
        <v>9</v>
      </c>
      <c r="W5" s="6">
        <v>35</v>
      </c>
      <c r="X5" s="6"/>
      <c r="Y5" s="6">
        <v>40</v>
      </c>
      <c r="Z5" s="6"/>
      <c r="AA5" s="6">
        <v>40</v>
      </c>
      <c r="AB5" s="6"/>
      <c r="AC5" s="6"/>
      <c r="AD5" s="6"/>
      <c r="AE5" s="6"/>
      <c r="AF5" s="6"/>
      <c r="AG5" s="6"/>
      <c r="AH5" s="6"/>
      <c r="AI5" s="6"/>
      <c r="AJ5" s="6"/>
      <c r="AK5" s="6">
        <v>25</v>
      </c>
      <c r="AL5" s="6"/>
      <c r="AM5" s="6"/>
      <c r="AN5" s="6"/>
      <c r="AO5" s="6"/>
      <c r="AP5" s="6"/>
      <c r="AQ5" s="6">
        <v>60</v>
      </c>
      <c r="AR5" s="6"/>
      <c r="AS5" s="6"/>
      <c r="AT5" s="6"/>
      <c r="AU5" s="6"/>
      <c r="AV5" s="63"/>
      <c r="AW5" s="61"/>
    </row>
    <row r="6" spans="1:49" ht="15" customHeight="1" x14ac:dyDescent="0.2">
      <c r="A6" s="9">
        <v>3</v>
      </c>
      <c r="B6" s="4" t="s">
        <v>167</v>
      </c>
      <c r="C6" s="3" t="s">
        <v>168</v>
      </c>
      <c r="D6" s="2" t="s">
        <v>17</v>
      </c>
      <c r="E6" s="4" t="s">
        <v>169</v>
      </c>
      <c r="F6" s="2" t="s">
        <v>79</v>
      </c>
      <c r="G6" s="1">
        <f t="shared" si="0"/>
        <v>304</v>
      </c>
      <c r="H6" s="50"/>
      <c r="I6" s="6"/>
      <c r="J6" s="6"/>
      <c r="K6" s="6"/>
      <c r="L6" s="6"/>
      <c r="M6" s="6"/>
      <c r="N6" s="6"/>
      <c r="O6" s="6">
        <v>2</v>
      </c>
      <c r="P6" s="6">
        <v>95</v>
      </c>
      <c r="Q6" s="6"/>
      <c r="R6" s="6"/>
      <c r="S6" s="6"/>
      <c r="T6" s="6"/>
      <c r="U6" s="6"/>
      <c r="V6" s="6"/>
      <c r="W6" s="6">
        <v>17</v>
      </c>
      <c r="X6" s="6"/>
      <c r="Y6" s="6"/>
      <c r="Z6" s="6"/>
      <c r="AA6" s="6"/>
      <c r="AB6" s="6"/>
      <c r="AC6" s="6"/>
      <c r="AD6" s="6"/>
      <c r="AE6" s="6">
        <v>115</v>
      </c>
      <c r="AF6" s="6"/>
      <c r="AG6" s="6"/>
      <c r="AH6" s="6"/>
      <c r="AI6" s="6"/>
      <c r="AJ6" s="6"/>
      <c r="AK6" s="6"/>
      <c r="AL6" s="6">
        <v>15</v>
      </c>
      <c r="AM6" s="6"/>
      <c r="AN6" s="6"/>
      <c r="AO6" s="6"/>
      <c r="AP6" s="6"/>
      <c r="AQ6" s="6"/>
      <c r="AR6" s="6"/>
      <c r="AS6" s="6"/>
      <c r="AT6" s="6"/>
      <c r="AU6" s="6"/>
      <c r="AV6" s="6">
        <v>60</v>
      </c>
      <c r="AW6" s="61"/>
    </row>
    <row r="7" spans="1:49" s="23" customFormat="1" ht="15" customHeight="1" x14ac:dyDescent="0.2">
      <c r="A7" s="9">
        <v>4</v>
      </c>
      <c r="B7" s="4" t="s">
        <v>565</v>
      </c>
      <c r="C7" s="3" t="s">
        <v>566</v>
      </c>
      <c r="D7" s="2" t="s">
        <v>17</v>
      </c>
      <c r="E7" s="4" t="s">
        <v>567</v>
      </c>
      <c r="F7" s="2" t="s">
        <v>79</v>
      </c>
      <c r="G7" s="1">
        <f t="shared" si="0"/>
        <v>290</v>
      </c>
      <c r="H7" s="50"/>
      <c r="I7" s="6"/>
      <c r="J7" s="6"/>
      <c r="K7" s="6"/>
      <c r="L7" s="6"/>
      <c r="M7" s="6"/>
      <c r="N7" s="6"/>
      <c r="O7" s="6">
        <v>115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>
        <v>75</v>
      </c>
      <c r="AF7" s="6"/>
      <c r="AG7" s="6"/>
      <c r="AH7" s="6"/>
      <c r="AI7" s="6"/>
      <c r="AJ7" s="6">
        <v>15</v>
      </c>
      <c r="AK7" s="6"/>
      <c r="AL7" s="6"/>
      <c r="AM7" s="6"/>
      <c r="AN7" s="6">
        <v>80</v>
      </c>
      <c r="AO7" s="6"/>
      <c r="AP7" s="6"/>
      <c r="AQ7" s="6"/>
      <c r="AR7" s="6"/>
      <c r="AS7" s="6"/>
      <c r="AT7" s="6">
        <v>5</v>
      </c>
      <c r="AU7" s="6"/>
      <c r="AV7" s="6"/>
      <c r="AW7" s="61"/>
    </row>
    <row r="8" spans="1:49" ht="15" customHeight="1" x14ac:dyDescent="0.2">
      <c r="A8" s="9">
        <v>5</v>
      </c>
      <c r="B8" s="4" t="s">
        <v>189</v>
      </c>
      <c r="C8" s="3" t="s">
        <v>190</v>
      </c>
      <c r="D8" s="2" t="s">
        <v>17</v>
      </c>
      <c r="E8" s="4" t="s">
        <v>175</v>
      </c>
      <c r="F8" s="2" t="s">
        <v>79</v>
      </c>
      <c r="G8" s="1">
        <f t="shared" si="0"/>
        <v>276</v>
      </c>
      <c r="H8" s="50"/>
      <c r="I8" s="6"/>
      <c r="J8" s="6"/>
      <c r="K8" s="6"/>
      <c r="L8" s="6"/>
      <c r="M8" s="6"/>
      <c r="N8" s="6"/>
      <c r="O8" s="6"/>
      <c r="P8" s="6">
        <v>30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>
        <v>10</v>
      </c>
      <c r="AC8" s="6"/>
      <c r="AD8" s="6"/>
      <c r="AE8" s="6">
        <v>130</v>
      </c>
      <c r="AF8" s="6"/>
      <c r="AG8" s="6"/>
      <c r="AH8" s="6"/>
      <c r="AI8" s="6"/>
      <c r="AJ8" s="6">
        <v>35</v>
      </c>
      <c r="AK8" s="6"/>
      <c r="AL8" s="6"/>
      <c r="AM8" s="6"/>
      <c r="AN8" s="6">
        <v>40</v>
      </c>
      <c r="AO8" s="6"/>
      <c r="AP8" s="6"/>
      <c r="AQ8" s="6"/>
      <c r="AR8" s="6"/>
      <c r="AS8" s="6"/>
      <c r="AT8" s="6"/>
      <c r="AU8" s="6"/>
      <c r="AV8" s="6">
        <v>31</v>
      </c>
      <c r="AW8" s="61"/>
    </row>
    <row r="9" spans="1:49" ht="15" customHeight="1" x14ac:dyDescent="0.2">
      <c r="A9" s="9">
        <v>6</v>
      </c>
      <c r="B9" s="76" t="s">
        <v>832</v>
      </c>
      <c r="C9" s="3" t="s">
        <v>833</v>
      </c>
      <c r="D9" s="2" t="s">
        <v>17</v>
      </c>
      <c r="E9" s="4" t="s">
        <v>537</v>
      </c>
      <c r="F9" s="2" t="s">
        <v>829</v>
      </c>
      <c r="G9" s="1">
        <f t="shared" si="0"/>
        <v>260</v>
      </c>
      <c r="H9" s="64"/>
      <c r="I9" s="6"/>
      <c r="J9" s="6"/>
      <c r="K9" s="6"/>
      <c r="L9" s="6"/>
      <c r="M9" s="6"/>
      <c r="N9" s="6">
        <v>55</v>
      </c>
      <c r="O9" s="6"/>
      <c r="P9" s="6"/>
      <c r="Q9" s="6"/>
      <c r="R9" s="6">
        <v>40</v>
      </c>
      <c r="S9" s="6">
        <v>50</v>
      </c>
      <c r="T9" s="6"/>
      <c r="U9" s="6"/>
      <c r="V9" s="6">
        <v>8</v>
      </c>
      <c r="W9" s="6"/>
      <c r="X9" s="6"/>
      <c r="Y9" s="6">
        <v>30</v>
      </c>
      <c r="Z9" s="6"/>
      <c r="AA9" s="6">
        <v>30</v>
      </c>
      <c r="AB9" s="6"/>
      <c r="AC9" s="6"/>
      <c r="AD9" s="6"/>
      <c r="AE9" s="6"/>
      <c r="AF9" s="6"/>
      <c r="AG9" s="6"/>
      <c r="AH9" s="6"/>
      <c r="AI9" s="6"/>
      <c r="AJ9" s="6"/>
      <c r="AK9" s="6">
        <v>40</v>
      </c>
      <c r="AL9" s="6"/>
      <c r="AM9" s="6"/>
      <c r="AN9" s="6"/>
      <c r="AO9" s="6"/>
      <c r="AP9" s="6"/>
      <c r="AQ9" s="6">
        <v>7</v>
      </c>
      <c r="AR9" s="6"/>
      <c r="AS9" s="6"/>
      <c r="AT9" s="6"/>
      <c r="AU9" s="6"/>
      <c r="AV9" s="6"/>
      <c r="AW9" s="61"/>
    </row>
    <row r="10" spans="1:49" ht="15" customHeight="1" x14ac:dyDescent="0.2">
      <c r="A10" s="9">
        <v>7</v>
      </c>
      <c r="B10" s="4" t="s">
        <v>170</v>
      </c>
      <c r="C10" s="3" t="s">
        <v>171</v>
      </c>
      <c r="D10" s="2" t="s">
        <v>17</v>
      </c>
      <c r="E10" s="4" t="s">
        <v>172</v>
      </c>
      <c r="F10" s="2" t="s">
        <v>79</v>
      </c>
      <c r="G10" s="1">
        <f t="shared" si="0"/>
        <v>245</v>
      </c>
      <c r="H10" s="50"/>
      <c r="I10" s="6"/>
      <c r="J10" s="6"/>
      <c r="K10" s="6"/>
      <c r="L10" s="6"/>
      <c r="M10" s="6"/>
      <c r="N10" s="6"/>
      <c r="O10" s="6"/>
      <c r="P10" s="6">
        <v>115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>
        <v>15</v>
      </c>
      <c r="AF10" s="6"/>
      <c r="AG10" s="6"/>
      <c r="AH10" s="6"/>
      <c r="AI10" s="6"/>
      <c r="AJ10" s="6"/>
      <c r="AK10" s="6"/>
      <c r="AL10" s="6">
        <v>30</v>
      </c>
      <c r="AM10" s="6"/>
      <c r="AN10" s="6"/>
      <c r="AO10" s="6"/>
      <c r="AP10" s="6"/>
      <c r="AQ10" s="6"/>
      <c r="AR10" s="6">
        <v>30</v>
      </c>
      <c r="AS10" s="6"/>
      <c r="AT10" s="6"/>
      <c r="AU10" s="6"/>
      <c r="AV10" s="6">
        <v>55</v>
      </c>
      <c r="AW10" s="61"/>
    </row>
    <row r="11" spans="1:49" ht="15" customHeight="1" x14ac:dyDescent="0.2">
      <c r="A11" s="9">
        <v>8</v>
      </c>
      <c r="B11" s="4" t="s">
        <v>549</v>
      </c>
      <c r="C11" s="3" t="s">
        <v>550</v>
      </c>
      <c r="D11" s="2" t="s">
        <v>17</v>
      </c>
      <c r="E11" s="4" t="s">
        <v>551</v>
      </c>
      <c r="F11" s="2" t="s">
        <v>79</v>
      </c>
      <c r="G11" s="1">
        <f t="shared" si="0"/>
        <v>230</v>
      </c>
      <c r="H11" s="50"/>
      <c r="I11" s="6"/>
      <c r="J11" s="6"/>
      <c r="K11" s="6"/>
      <c r="L11" s="6"/>
      <c r="M11" s="6"/>
      <c r="N11" s="6"/>
      <c r="O11" s="6">
        <v>5</v>
      </c>
      <c r="P11" s="6">
        <v>5</v>
      </c>
      <c r="Q11" s="6"/>
      <c r="R11" s="6"/>
      <c r="S11" s="6"/>
      <c r="T11" s="6"/>
      <c r="U11" s="6">
        <v>35</v>
      </c>
      <c r="V11" s="6"/>
      <c r="W11" s="6"/>
      <c r="X11" s="6"/>
      <c r="Y11" s="6"/>
      <c r="Z11" s="6"/>
      <c r="AA11" s="6"/>
      <c r="AB11" s="6"/>
      <c r="AC11" s="6"/>
      <c r="AD11" s="6"/>
      <c r="AE11" s="6">
        <v>30</v>
      </c>
      <c r="AF11" s="6"/>
      <c r="AG11" s="6"/>
      <c r="AH11" s="6"/>
      <c r="AI11" s="6"/>
      <c r="AJ11" s="6">
        <v>40</v>
      </c>
      <c r="AK11" s="6"/>
      <c r="AL11" s="6"/>
      <c r="AM11" s="6">
        <v>40</v>
      </c>
      <c r="AN11" s="6">
        <v>35</v>
      </c>
      <c r="AO11" s="6" t="s">
        <v>512</v>
      </c>
      <c r="AP11" s="6"/>
      <c r="AQ11" s="6"/>
      <c r="AR11" s="6"/>
      <c r="AS11" s="6"/>
      <c r="AT11" s="6">
        <v>40</v>
      </c>
      <c r="AU11" s="6"/>
      <c r="AV11" s="6"/>
      <c r="AW11" s="60">
        <f>SUM(I11:AU11)</f>
        <v>230</v>
      </c>
    </row>
    <row r="12" spans="1:49" ht="15" customHeight="1" x14ac:dyDescent="0.2">
      <c r="A12" s="9">
        <v>9</v>
      </c>
      <c r="B12" s="4" t="s">
        <v>563</v>
      </c>
      <c r="C12" s="3" t="s">
        <v>564</v>
      </c>
      <c r="D12" s="2" t="s">
        <v>17</v>
      </c>
      <c r="E12" s="4" t="s">
        <v>551</v>
      </c>
      <c r="F12" s="2" t="s">
        <v>79</v>
      </c>
      <c r="G12" s="1">
        <f t="shared" si="0"/>
        <v>215</v>
      </c>
      <c r="H12" s="50"/>
      <c r="I12" s="6"/>
      <c r="J12" s="6"/>
      <c r="K12" s="6"/>
      <c r="L12" s="6"/>
      <c r="M12" s="6"/>
      <c r="N12" s="6"/>
      <c r="O12" s="6">
        <v>7</v>
      </c>
      <c r="P12" s="6">
        <v>15</v>
      </c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>
        <v>105</v>
      </c>
      <c r="AF12" s="6"/>
      <c r="AG12" s="6"/>
      <c r="AH12" s="6"/>
      <c r="AI12" s="6"/>
      <c r="AJ12" s="6">
        <v>13</v>
      </c>
      <c r="AK12" s="6"/>
      <c r="AL12" s="6"/>
      <c r="AM12" s="6">
        <v>30</v>
      </c>
      <c r="AN12" s="6">
        <v>25</v>
      </c>
      <c r="AO12" s="6"/>
      <c r="AP12" s="6"/>
      <c r="AQ12" s="6"/>
      <c r="AR12" s="6">
        <v>11</v>
      </c>
      <c r="AS12" s="6"/>
      <c r="AT12" s="6">
        <v>9</v>
      </c>
      <c r="AU12" s="6"/>
      <c r="AV12" s="6"/>
      <c r="AW12" s="61"/>
    </row>
    <row r="13" spans="1:49" ht="15" customHeight="1" x14ac:dyDescent="0.2">
      <c r="A13" s="9">
        <v>10</v>
      </c>
      <c r="B13" s="4" t="s">
        <v>174</v>
      </c>
      <c r="C13" s="3" t="s">
        <v>173</v>
      </c>
      <c r="D13" s="2" t="s">
        <v>17</v>
      </c>
      <c r="E13" s="4" t="s">
        <v>175</v>
      </c>
      <c r="F13" s="2" t="s">
        <v>79</v>
      </c>
      <c r="G13" s="1">
        <f t="shared" si="0"/>
        <v>151</v>
      </c>
      <c r="H13" s="50"/>
      <c r="I13" s="6"/>
      <c r="J13" s="6"/>
      <c r="K13" s="6"/>
      <c r="L13" s="6"/>
      <c r="M13" s="6"/>
      <c r="N13" s="6"/>
      <c r="O13" s="6">
        <v>8</v>
      </c>
      <c r="P13" s="6">
        <v>65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>
        <v>11</v>
      </c>
      <c r="AK13" s="6"/>
      <c r="AL13" s="6"/>
      <c r="AM13" s="6"/>
      <c r="AN13" s="6"/>
      <c r="AO13" s="6"/>
      <c r="AP13" s="6"/>
      <c r="AQ13" s="6"/>
      <c r="AR13" s="6">
        <v>17</v>
      </c>
      <c r="AS13" s="6"/>
      <c r="AT13" s="6"/>
      <c r="AU13" s="6"/>
      <c r="AV13" s="6">
        <v>50</v>
      </c>
      <c r="AW13" s="61"/>
    </row>
    <row r="14" spans="1:49" ht="15" customHeight="1" x14ac:dyDescent="0.2">
      <c r="A14" s="9">
        <v>11</v>
      </c>
      <c r="B14" s="4" t="s">
        <v>1461</v>
      </c>
      <c r="C14" s="3" t="s">
        <v>1462</v>
      </c>
      <c r="D14" s="2" t="s">
        <v>17</v>
      </c>
      <c r="E14" s="4" t="s">
        <v>1460</v>
      </c>
      <c r="F14" s="2" t="s">
        <v>79</v>
      </c>
      <c r="G14" s="1">
        <f t="shared" si="0"/>
        <v>150</v>
      </c>
      <c r="H14" s="64"/>
      <c r="I14" s="6"/>
      <c r="J14" s="6"/>
      <c r="K14" s="6"/>
      <c r="L14" s="6"/>
      <c r="M14" s="6"/>
      <c r="N14" s="6"/>
      <c r="O14" s="6">
        <v>130</v>
      </c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>
        <v>20</v>
      </c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1"/>
    </row>
    <row r="15" spans="1:49" ht="15" customHeight="1" x14ac:dyDescent="0.2">
      <c r="A15" s="9">
        <v>12</v>
      </c>
      <c r="B15" s="4" t="s">
        <v>186</v>
      </c>
      <c r="C15" s="3" t="s">
        <v>187</v>
      </c>
      <c r="D15" s="2" t="s">
        <v>17</v>
      </c>
      <c r="E15" s="4" t="s">
        <v>188</v>
      </c>
      <c r="F15" s="2" t="s">
        <v>79</v>
      </c>
      <c r="G15" s="1">
        <f t="shared" si="0"/>
        <v>149</v>
      </c>
      <c r="H15" s="50"/>
      <c r="I15" s="6"/>
      <c r="J15" s="6"/>
      <c r="K15" s="6"/>
      <c r="L15" s="6"/>
      <c r="M15" s="6"/>
      <c r="N15" s="6"/>
      <c r="O15" s="6">
        <v>10</v>
      </c>
      <c r="P15" s="6">
        <v>75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>
        <v>14</v>
      </c>
      <c r="AF15" s="6"/>
      <c r="AG15" s="6"/>
      <c r="AH15" s="6"/>
      <c r="AI15" s="6"/>
      <c r="AJ15" s="6"/>
      <c r="AK15" s="6"/>
      <c r="AL15" s="6">
        <v>17</v>
      </c>
      <c r="AM15" s="6"/>
      <c r="AN15" s="6"/>
      <c r="AO15" s="6"/>
      <c r="AP15" s="6"/>
      <c r="AQ15" s="6"/>
      <c r="AR15" s="6"/>
      <c r="AS15" s="6"/>
      <c r="AT15" s="6"/>
      <c r="AU15" s="6"/>
      <c r="AV15" s="6">
        <v>33</v>
      </c>
      <c r="AW15" s="61"/>
    </row>
    <row r="16" spans="1:49" ht="15" customHeight="1" x14ac:dyDescent="0.2">
      <c r="A16" s="9">
        <v>13</v>
      </c>
      <c r="B16" s="4" t="s">
        <v>559</v>
      </c>
      <c r="C16" s="3" t="s">
        <v>560</v>
      </c>
      <c r="D16" s="2" t="s">
        <v>17</v>
      </c>
      <c r="E16" s="4" t="s">
        <v>551</v>
      </c>
      <c r="F16" s="2" t="s">
        <v>79</v>
      </c>
      <c r="G16" s="1">
        <f t="shared" si="0"/>
        <v>137</v>
      </c>
      <c r="H16" s="50"/>
      <c r="I16" s="6"/>
      <c r="J16" s="6"/>
      <c r="K16" s="6"/>
      <c r="L16" s="6"/>
      <c r="M16" s="6"/>
      <c r="N16" s="6"/>
      <c r="O16" s="6"/>
      <c r="P16" s="6">
        <v>105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>
        <v>11</v>
      </c>
      <c r="AN16" s="6">
        <v>4</v>
      </c>
      <c r="AO16" s="6"/>
      <c r="AP16" s="6"/>
      <c r="AQ16" s="6"/>
      <c r="AR16" s="6"/>
      <c r="AS16" s="6"/>
      <c r="AT16" s="6">
        <v>17</v>
      </c>
      <c r="AU16" s="6"/>
      <c r="AV16" s="6"/>
      <c r="AW16" s="61"/>
    </row>
    <row r="17" spans="1:49" ht="15" customHeight="1" x14ac:dyDescent="0.2">
      <c r="A17" s="9">
        <v>14</v>
      </c>
      <c r="B17" s="4" t="s">
        <v>2155</v>
      </c>
      <c r="C17" s="3" t="s">
        <v>2154</v>
      </c>
      <c r="D17" s="2" t="s">
        <v>17</v>
      </c>
      <c r="E17" s="4" t="s">
        <v>2156</v>
      </c>
      <c r="F17" s="2" t="s">
        <v>899</v>
      </c>
      <c r="G17" s="1">
        <f t="shared" si="0"/>
        <v>129</v>
      </c>
      <c r="H17" s="64"/>
      <c r="I17" s="6"/>
      <c r="J17" s="6"/>
      <c r="K17" s="6"/>
      <c r="L17" s="6"/>
      <c r="M17" s="6"/>
      <c r="N17" s="6"/>
      <c r="O17" s="6"/>
      <c r="P17" s="6">
        <v>14</v>
      </c>
      <c r="Q17" s="6"/>
      <c r="R17" s="6"/>
      <c r="S17" s="6"/>
      <c r="T17" s="6"/>
      <c r="U17" s="6">
        <v>20</v>
      </c>
      <c r="V17" s="6"/>
      <c r="W17" s="6">
        <v>40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>
        <v>55</v>
      </c>
      <c r="AR17" s="6"/>
      <c r="AS17" s="6"/>
      <c r="AT17" s="6"/>
      <c r="AU17" s="6"/>
      <c r="AV17" s="6"/>
      <c r="AW17" s="61"/>
    </row>
    <row r="18" spans="1:49" ht="15" customHeight="1" x14ac:dyDescent="0.2">
      <c r="A18" s="9">
        <v>15</v>
      </c>
      <c r="B18" s="4" t="s">
        <v>180</v>
      </c>
      <c r="C18" s="3" t="s">
        <v>181</v>
      </c>
      <c r="D18" s="2" t="s">
        <v>17</v>
      </c>
      <c r="E18" s="19" t="s">
        <v>179</v>
      </c>
      <c r="F18" s="2" t="s">
        <v>178</v>
      </c>
      <c r="G18" s="1">
        <f t="shared" si="0"/>
        <v>120</v>
      </c>
      <c r="H18" s="50"/>
      <c r="I18" s="6"/>
      <c r="J18" s="6"/>
      <c r="K18" s="6"/>
      <c r="L18" s="6"/>
      <c r="M18" s="6"/>
      <c r="N18" s="6"/>
      <c r="O18" s="6"/>
      <c r="P18" s="6">
        <v>55</v>
      </c>
      <c r="Q18" s="6"/>
      <c r="R18" s="6"/>
      <c r="S18" s="6"/>
      <c r="T18" s="6"/>
      <c r="U18" s="6">
        <v>25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>
        <v>40</v>
      </c>
      <c r="AW18" s="61"/>
    </row>
    <row r="19" spans="1:49" ht="15" customHeight="1" x14ac:dyDescent="0.2">
      <c r="A19" s="9">
        <v>16</v>
      </c>
      <c r="B19" s="4" t="s">
        <v>784</v>
      </c>
      <c r="C19" s="3" t="s">
        <v>783</v>
      </c>
      <c r="D19" s="2" t="s">
        <v>17</v>
      </c>
      <c r="E19" s="4" t="s">
        <v>551</v>
      </c>
      <c r="F19" s="2" t="s">
        <v>79</v>
      </c>
      <c r="G19" s="1">
        <f t="shared" si="0"/>
        <v>117</v>
      </c>
      <c r="H19" s="50"/>
      <c r="I19" s="6"/>
      <c r="J19" s="6"/>
      <c r="K19" s="6"/>
      <c r="L19" s="6"/>
      <c r="M19" s="6"/>
      <c r="N19" s="6"/>
      <c r="O19" s="6">
        <v>40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2</v>
      </c>
      <c r="AF19" s="6"/>
      <c r="AG19" s="6"/>
      <c r="AH19" s="6"/>
      <c r="AI19" s="6"/>
      <c r="AJ19" s="6">
        <v>30</v>
      </c>
      <c r="AK19" s="6"/>
      <c r="AL19" s="6"/>
      <c r="AM19" s="6"/>
      <c r="AN19" s="6">
        <v>45</v>
      </c>
      <c r="AO19" s="6"/>
      <c r="AP19" s="6"/>
      <c r="AQ19" s="6"/>
      <c r="AR19" s="6"/>
      <c r="AS19" s="6"/>
      <c r="AT19" s="6"/>
      <c r="AU19" s="6"/>
      <c r="AV19" s="6"/>
      <c r="AW19" s="61"/>
    </row>
    <row r="20" spans="1:49" ht="15" customHeight="1" x14ac:dyDescent="0.2">
      <c r="A20" s="9">
        <v>17</v>
      </c>
      <c r="B20" s="4" t="s">
        <v>388</v>
      </c>
      <c r="C20" s="3" t="s">
        <v>389</v>
      </c>
      <c r="D20" s="2" t="s">
        <v>17</v>
      </c>
      <c r="E20" s="4" t="s">
        <v>537</v>
      </c>
      <c r="F20" s="2" t="s">
        <v>829</v>
      </c>
      <c r="G20" s="1">
        <f t="shared" si="0"/>
        <v>101</v>
      </c>
      <c r="H20" s="64"/>
      <c r="I20" s="6"/>
      <c r="J20" s="6"/>
      <c r="K20" s="6"/>
      <c r="L20" s="6"/>
      <c r="M20" s="6"/>
      <c r="N20" s="6">
        <v>21</v>
      </c>
      <c r="O20" s="6"/>
      <c r="P20" s="6"/>
      <c r="Q20" s="6"/>
      <c r="R20" s="6"/>
      <c r="S20" s="6">
        <v>45</v>
      </c>
      <c r="T20" s="6"/>
      <c r="U20" s="6"/>
      <c r="V20" s="6"/>
      <c r="W20" s="6"/>
      <c r="X20" s="6"/>
      <c r="Y20" s="6">
        <v>25</v>
      </c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>
        <v>10</v>
      </c>
      <c r="AR20" s="6"/>
      <c r="AS20" s="6"/>
      <c r="AT20" s="6"/>
      <c r="AU20" s="6"/>
      <c r="AV20" s="6"/>
      <c r="AW20" s="61"/>
    </row>
    <row r="21" spans="1:49" ht="15" customHeight="1" x14ac:dyDescent="0.2">
      <c r="A21" s="9">
        <v>17</v>
      </c>
      <c r="B21" s="4" t="s">
        <v>199</v>
      </c>
      <c r="C21" s="3" t="s">
        <v>200</v>
      </c>
      <c r="D21" s="2" t="s">
        <v>17</v>
      </c>
      <c r="E21" s="4" t="s">
        <v>169</v>
      </c>
      <c r="F21" s="2" t="s">
        <v>79</v>
      </c>
      <c r="G21" s="1">
        <f t="shared" si="0"/>
        <v>101</v>
      </c>
      <c r="H21" s="50"/>
      <c r="I21" s="6"/>
      <c r="J21" s="6"/>
      <c r="K21" s="6"/>
      <c r="L21" s="6"/>
      <c r="M21" s="6"/>
      <c r="N21" s="6"/>
      <c r="O21" s="6">
        <v>75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>
        <v>11</v>
      </c>
      <c r="AM21" s="6"/>
      <c r="AN21" s="6"/>
      <c r="AO21" s="6"/>
      <c r="AP21" s="6"/>
      <c r="AQ21" s="6"/>
      <c r="AR21" s="6"/>
      <c r="AS21" s="6"/>
      <c r="AT21" s="6"/>
      <c r="AU21" s="6"/>
      <c r="AV21" s="6">
        <v>15</v>
      </c>
      <c r="AW21" s="61"/>
    </row>
    <row r="22" spans="1:49" ht="15" customHeight="1" x14ac:dyDescent="0.2">
      <c r="A22" s="9">
        <v>18</v>
      </c>
      <c r="B22" s="4" t="s">
        <v>561</v>
      </c>
      <c r="C22" s="3" t="s">
        <v>562</v>
      </c>
      <c r="D22" s="2" t="s">
        <v>17</v>
      </c>
      <c r="E22" s="4" t="s">
        <v>188</v>
      </c>
      <c r="F22" s="2" t="s">
        <v>79</v>
      </c>
      <c r="G22" s="1">
        <f t="shared" si="0"/>
        <v>96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>
        <v>85</v>
      </c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>
        <v>11</v>
      </c>
      <c r="AU22" s="6"/>
      <c r="AV22" s="6"/>
      <c r="AW22" s="61"/>
    </row>
    <row r="23" spans="1:49" ht="15" customHeight="1" x14ac:dyDescent="0.2">
      <c r="A23" s="9">
        <v>19</v>
      </c>
      <c r="B23" s="4" t="s">
        <v>1729</v>
      </c>
      <c r="C23" s="3" t="s">
        <v>1730</v>
      </c>
      <c r="D23" s="2" t="s">
        <v>17</v>
      </c>
      <c r="E23" s="4" t="s">
        <v>1731</v>
      </c>
      <c r="F23" s="2" t="s">
        <v>79</v>
      </c>
      <c r="G23" s="1">
        <f t="shared" si="0"/>
        <v>95</v>
      </c>
      <c r="H23" s="64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>
        <v>95</v>
      </c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1"/>
    </row>
    <row r="24" spans="1:49" ht="15" customHeight="1" x14ac:dyDescent="0.2">
      <c r="A24" s="9">
        <v>19</v>
      </c>
      <c r="B24" s="4" t="s">
        <v>2824</v>
      </c>
      <c r="C24" s="3" t="s">
        <v>2825</v>
      </c>
      <c r="D24" s="2" t="s">
        <v>17</v>
      </c>
      <c r="E24" s="4" t="s">
        <v>179</v>
      </c>
      <c r="F24" s="2" t="s">
        <v>178</v>
      </c>
      <c r="G24" s="1">
        <f t="shared" si="0"/>
        <v>95</v>
      </c>
      <c r="H24" s="64"/>
      <c r="I24" s="6"/>
      <c r="J24" s="6"/>
      <c r="K24" s="6"/>
      <c r="L24" s="6"/>
      <c r="M24" s="6"/>
      <c r="N24" s="6"/>
      <c r="O24" s="6">
        <v>95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1"/>
    </row>
    <row r="25" spans="1:49" ht="15" customHeight="1" x14ac:dyDescent="0.2">
      <c r="A25" s="9">
        <v>20</v>
      </c>
      <c r="B25" s="13" t="s">
        <v>176</v>
      </c>
      <c r="C25" s="4" t="s">
        <v>177</v>
      </c>
      <c r="D25" s="2" t="s">
        <v>17</v>
      </c>
      <c r="E25" s="19" t="s">
        <v>179</v>
      </c>
      <c r="F25" s="2" t="s">
        <v>178</v>
      </c>
      <c r="G25" s="1">
        <f t="shared" si="0"/>
        <v>85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>
        <v>40</v>
      </c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>
        <v>45</v>
      </c>
      <c r="AW25" s="61"/>
    </row>
    <row r="26" spans="1:49" ht="15" customHeight="1" x14ac:dyDescent="0.2">
      <c r="A26" s="9">
        <v>20</v>
      </c>
      <c r="B26" s="4" t="s">
        <v>2806</v>
      </c>
      <c r="C26" s="3" t="s">
        <v>2807</v>
      </c>
      <c r="D26" s="2" t="s">
        <v>17</v>
      </c>
      <c r="E26" s="4" t="s">
        <v>1689</v>
      </c>
      <c r="F26" s="2" t="s">
        <v>79</v>
      </c>
      <c r="G26" s="1">
        <f t="shared" si="0"/>
        <v>85</v>
      </c>
      <c r="H26" s="64"/>
      <c r="I26" s="6"/>
      <c r="J26" s="6"/>
      <c r="K26" s="6"/>
      <c r="L26" s="6"/>
      <c r="M26" s="6"/>
      <c r="N26" s="6"/>
      <c r="O26" s="6"/>
      <c r="P26" s="6">
        <v>85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1"/>
    </row>
    <row r="27" spans="1:49" ht="15" customHeight="1" x14ac:dyDescent="0.2">
      <c r="A27" s="9">
        <v>21</v>
      </c>
      <c r="B27" s="4" t="s">
        <v>191</v>
      </c>
      <c r="C27" s="3" t="s">
        <v>192</v>
      </c>
      <c r="D27" s="2" t="s">
        <v>17</v>
      </c>
      <c r="E27" s="4" t="s">
        <v>172</v>
      </c>
      <c r="F27" s="2" t="s">
        <v>79</v>
      </c>
      <c r="G27" s="1">
        <f t="shared" si="0"/>
        <v>83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>
        <v>13</v>
      </c>
      <c r="AS27" s="6">
        <v>40</v>
      </c>
      <c r="AT27" s="6"/>
      <c r="AU27" s="6"/>
      <c r="AV27" s="6">
        <v>30</v>
      </c>
      <c r="AW27" s="61"/>
    </row>
    <row r="28" spans="1:49" ht="15" customHeight="1" x14ac:dyDescent="0.2">
      <c r="A28" s="9">
        <v>22</v>
      </c>
      <c r="B28" s="4" t="s">
        <v>1113</v>
      </c>
      <c r="C28" s="3" t="s">
        <v>1114</v>
      </c>
      <c r="D28" s="2" t="s">
        <v>17</v>
      </c>
      <c r="E28" s="4" t="s">
        <v>1115</v>
      </c>
      <c r="F28" s="2" t="s">
        <v>79</v>
      </c>
      <c r="G28" s="1">
        <f t="shared" si="0"/>
        <v>79</v>
      </c>
      <c r="H28" s="64"/>
      <c r="I28" s="6"/>
      <c r="J28" s="6"/>
      <c r="K28" s="6"/>
      <c r="L28" s="6"/>
      <c r="M28" s="6"/>
      <c r="N28" s="6"/>
      <c r="O28" s="6">
        <v>65</v>
      </c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>
        <v>7</v>
      </c>
      <c r="AK28" s="6"/>
      <c r="AL28" s="6">
        <v>7</v>
      </c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1"/>
    </row>
    <row r="29" spans="1:49" ht="15" customHeight="1" x14ac:dyDescent="0.2">
      <c r="A29" s="9">
        <v>23</v>
      </c>
      <c r="B29" s="4" t="s">
        <v>382</v>
      </c>
      <c r="C29" s="3" t="s">
        <v>383</v>
      </c>
      <c r="D29" s="2" t="s">
        <v>17</v>
      </c>
      <c r="E29" s="4" t="s">
        <v>2826</v>
      </c>
      <c r="F29" s="2" t="s">
        <v>384</v>
      </c>
      <c r="G29" s="1">
        <f t="shared" si="0"/>
        <v>77</v>
      </c>
      <c r="H29" s="50"/>
      <c r="I29" s="6"/>
      <c r="J29" s="6"/>
      <c r="K29" s="6"/>
      <c r="L29" s="6"/>
      <c r="M29" s="6"/>
      <c r="N29" s="6"/>
      <c r="O29" s="6">
        <v>12</v>
      </c>
      <c r="P29" s="6"/>
      <c r="Q29" s="6"/>
      <c r="R29" s="6"/>
      <c r="S29" s="6"/>
      <c r="T29" s="6"/>
      <c r="U29" s="6"/>
      <c r="V29" s="6"/>
      <c r="W29" s="6">
        <v>30</v>
      </c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>
        <v>35</v>
      </c>
      <c r="AR29" s="6"/>
      <c r="AS29" s="6"/>
      <c r="AT29" s="6"/>
      <c r="AU29" s="6"/>
      <c r="AV29" s="6"/>
      <c r="AW29" s="61"/>
    </row>
    <row r="30" spans="1:49" ht="15" customHeight="1" x14ac:dyDescent="0.2">
      <c r="A30" s="9">
        <v>24</v>
      </c>
      <c r="B30" s="4" t="s">
        <v>195</v>
      </c>
      <c r="C30" s="3" t="s">
        <v>196</v>
      </c>
      <c r="D30" s="2" t="s">
        <v>17</v>
      </c>
      <c r="E30" s="4" t="s">
        <v>197</v>
      </c>
      <c r="F30" s="2" t="s">
        <v>198</v>
      </c>
      <c r="G30" s="1">
        <f t="shared" si="0"/>
        <v>75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>
        <v>35</v>
      </c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>
        <v>20</v>
      </c>
      <c r="AT30" s="6"/>
      <c r="AU30" s="6"/>
      <c r="AV30" s="6">
        <v>20</v>
      </c>
      <c r="AW30" s="61"/>
    </row>
    <row r="31" spans="1:49" ht="15" customHeight="1" x14ac:dyDescent="0.2">
      <c r="A31" s="9">
        <v>25</v>
      </c>
      <c r="B31" s="4" t="s">
        <v>203</v>
      </c>
      <c r="C31" s="3" t="s">
        <v>204</v>
      </c>
      <c r="D31" s="2" t="s">
        <v>17</v>
      </c>
      <c r="E31" s="4" t="s">
        <v>169</v>
      </c>
      <c r="F31" s="2" t="s">
        <v>79</v>
      </c>
      <c r="G31" s="1">
        <f t="shared" si="0"/>
        <v>73</v>
      </c>
      <c r="H31" s="50"/>
      <c r="I31" s="6"/>
      <c r="J31" s="6"/>
      <c r="K31" s="6"/>
      <c r="L31" s="6"/>
      <c r="M31" s="6"/>
      <c r="N31" s="6"/>
      <c r="O31" s="6">
        <v>20</v>
      </c>
      <c r="P31" s="6">
        <v>9</v>
      </c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>
        <v>35</v>
      </c>
      <c r="AM31" s="6"/>
      <c r="AN31" s="6"/>
      <c r="AO31" s="6"/>
      <c r="AP31" s="6"/>
      <c r="AQ31" s="6"/>
      <c r="AR31" s="6"/>
      <c r="AS31" s="6"/>
      <c r="AT31" s="6"/>
      <c r="AU31" s="6"/>
      <c r="AV31" s="6">
        <v>9</v>
      </c>
      <c r="AW31" s="61"/>
    </row>
    <row r="32" spans="1:49" ht="15" customHeight="1" x14ac:dyDescent="0.2">
      <c r="A32" s="9">
        <v>26</v>
      </c>
      <c r="B32" s="4" t="s">
        <v>182</v>
      </c>
      <c r="C32" s="3" t="s">
        <v>183</v>
      </c>
      <c r="D32" s="2" t="s">
        <v>17</v>
      </c>
      <c r="E32" s="4" t="s">
        <v>179</v>
      </c>
      <c r="F32" s="2" t="s">
        <v>178</v>
      </c>
      <c r="G32" s="1">
        <f t="shared" si="0"/>
        <v>68</v>
      </c>
      <c r="H32" s="50"/>
      <c r="I32" s="6"/>
      <c r="J32" s="6"/>
      <c r="K32" s="6"/>
      <c r="L32" s="6"/>
      <c r="M32" s="6"/>
      <c r="N32" s="6"/>
      <c r="O32" s="6">
        <v>3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>
        <v>11</v>
      </c>
      <c r="AF32" s="6"/>
      <c r="AG32" s="6"/>
      <c r="AH32" s="6"/>
      <c r="AI32" s="6"/>
      <c r="AJ32" s="6">
        <v>17</v>
      </c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>
        <v>37</v>
      </c>
      <c r="AW32" s="61"/>
    </row>
    <row r="33" spans="1:49" ht="15" customHeight="1" x14ac:dyDescent="0.2">
      <c r="A33" s="9">
        <v>27</v>
      </c>
      <c r="B33" s="4" t="s">
        <v>782</v>
      </c>
      <c r="C33" s="3" t="s">
        <v>781</v>
      </c>
      <c r="D33" s="2" t="s">
        <v>17</v>
      </c>
      <c r="E33" s="4" t="s">
        <v>221</v>
      </c>
      <c r="F33" s="2" t="s">
        <v>79</v>
      </c>
      <c r="G33" s="1">
        <f t="shared" si="0"/>
        <v>59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>
        <v>4</v>
      </c>
      <c r="AM33" s="6"/>
      <c r="AN33" s="6">
        <v>55</v>
      </c>
      <c r="AO33" s="6"/>
      <c r="AP33" s="6"/>
      <c r="AQ33" s="6"/>
      <c r="AR33" s="6"/>
      <c r="AS33" s="6"/>
      <c r="AT33" s="6"/>
      <c r="AU33" s="6"/>
      <c r="AV33" s="6"/>
      <c r="AW33" s="61"/>
    </row>
    <row r="34" spans="1:49" ht="15" customHeight="1" x14ac:dyDescent="0.2">
      <c r="A34" s="9">
        <v>28</v>
      </c>
      <c r="B34" s="4" t="s">
        <v>1894</v>
      </c>
      <c r="C34" s="3" t="s">
        <v>1895</v>
      </c>
      <c r="D34" s="2" t="s">
        <v>17</v>
      </c>
      <c r="E34" s="4" t="s">
        <v>1689</v>
      </c>
      <c r="F34" s="2" t="s">
        <v>79</v>
      </c>
      <c r="G34" s="1">
        <f t="shared" si="0"/>
        <v>57</v>
      </c>
      <c r="H34" s="64"/>
      <c r="I34" s="6"/>
      <c r="J34" s="6"/>
      <c r="K34" s="6"/>
      <c r="L34" s="6"/>
      <c r="M34" s="6"/>
      <c r="N34" s="6"/>
      <c r="O34" s="6"/>
      <c r="P34" s="6">
        <v>50</v>
      </c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>
        <v>7</v>
      </c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1"/>
    </row>
    <row r="35" spans="1:49" ht="15" customHeight="1" x14ac:dyDescent="0.2">
      <c r="A35" s="9">
        <v>29</v>
      </c>
      <c r="B35" s="4" t="s">
        <v>2483</v>
      </c>
      <c r="C35" s="3" t="s">
        <v>2484</v>
      </c>
      <c r="D35" s="2" t="s">
        <v>17</v>
      </c>
      <c r="E35" s="4" t="s">
        <v>983</v>
      </c>
      <c r="F35" s="2" t="s">
        <v>984</v>
      </c>
      <c r="G35" s="1">
        <f t="shared" si="0"/>
        <v>56</v>
      </c>
      <c r="H35" s="64"/>
      <c r="I35" s="6"/>
      <c r="J35" s="6"/>
      <c r="K35" s="6"/>
      <c r="L35" s="6"/>
      <c r="M35" s="6"/>
      <c r="N35" s="6"/>
      <c r="O35" s="6"/>
      <c r="P35" s="6"/>
      <c r="Q35" s="6"/>
      <c r="R35" s="6">
        <v>13</v>
      </c>
      <c r="S35" s="6">
        <v>20</v>
      </c>
      <c r="T35" s="6"/>
      <c r="U35" s="6"/>
      <c r="V35" s="6"/>
      <c r="W35" s="6">
        <v>3</v>
      </c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>
        <v>20</v>
      </c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1"/>
    </row>
    <row r="36" spans="1:49" ht="15" customHeight="1" x14ac:dyDescent="0.2">
      <c r="A36" s="9">
        <v>30</v>
      </c>
      <c r="B36" s="4" t="s">
        <v>786</v>
      </c>
      <c r="C36" s="3" t="s">
        <v>785</v>
      </c>
      <c r="D36" s="2" t="s">
        <v>17</v>
      </c>
      <c r="E36" s="4" t="s">
        <v>551</v>
      </c>
      <c r="F36" s="2" t="s">
        <v>79</v>
      </c>
      <c r="G36" s="1">
        <f t="shared" ref="G36:G67" si="1">SUM(I36:AV36)</f>
        <v>55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>
        <v>25</v>
      </c>
      <c r="AN36" s="6">
        <v>30</v>
      </c>
      <c r="AO36" s="6"/>
      <c r="AP36" s="6"/>
      <c r="AQ36" s="6"/>
      <c r="AR36" s="6"/>
      <c r="AS36" s="6"/>
      <c r="AT36" s="6"/>
      <c r="AU36" s="6"/>
      <c r="AV36" s="6"/>
      <c r="AW36" s="61"/>
    </row>
    <row r="37" spans="1:49" ht="15" customHeight="1" x14ac:dyDescent="0.2">
      <c r="A37" s="9">
        <v>30</v>
      </c>
      <c r="B37" s="4" t="s">
        <v>1799</v>
      </c>
      <c r="C37" s="3" t="s">
        <v>1801</v>
      </c>
      <c r="D37" s="2" t="s">
        <v>17</v>
      </c>
      <c r="E37" s="4" t="s">
        <v>1800</v>
      </c>
      <c r="F37" s="2" t="s">
        <v>1794</v>
      </c>
      <c r="G37" s="1">
        <f t="shared" si="1"/>
        <v>55</v>
      </c>
      <c r="H37" s="64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>
        <v>55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1"/>
    </row>
    <row r="38" spans="1:49" ht="15" customHeight="1" x14ac:dyDescent="0.2">
      <c r="A38" s="9">
        <v>31</v>
      </c>
      <c r="B38" s="4" t="s">
        <v>990</v>
      </c>
      <c r="C38" s="3" t="s">
        <v>991</v>
      </c>
      <c r="D38" s="2" t="s">
        <v>17</v>
      </c>
      <c r="E38" s="4" t="s">
        <v>992</v>
      </c>
      <c r="F38" s="2" t="s">
        <v>984</v>
      </c>
      <c r="G38" s="1">
        <f t="shared" si="1"/>
        <v>54</v>
      </c>
      <c r="H38" s="64"/>
      <c r="I38" s="6"/>
      <c r="J38" s="6"/>
      <c r="K38" s="6"/>
      <c r="L38" s="6"/>
      <c r="M38" s="6"/>
      <c r="N38" s="6"/>
      <c r="O38" s="6"/>
      <c r="P38" s="6"/>
      <c r="Q38" s="6"/>
      <c r="R38" s="6">
        <v>9</v>
      </c>
      <c r="S38" s="6">
        <v>31</v>
      </c>
      <c r="T38" s="6"/>
      <c r="U38" s="6"/>
      <c r="V38" s="6"/>
      <c r="W38" s="6"/>
      <c r="X38" s="6"/>
      <c r="Y38" s="6">
        <v>11</v>
      </c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>
        <v>3</v>
      </c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1"/>
    </row>
    <row r="39" spans="1:49" ht="15" customHeight="1" x14ac:dyDescent="0.2">
      <c r="A39" s="9">
        <v>32</v>
      </c>
      <c r="B39" s="4" t="s">
        <v>1470</v>
      </c>
      <c r="C39" s="3" t="s">
        <v>1471</v>
      </c>
      <c r="D39" s="2" t="s">
        <v>17</v>
      </c>
      <c r="E39" s="4" t="s">
        <v>1460</v>
      </c>
      <c r="F39" s="2" t="s">
        <v>79</v>
      </c>
      <c r="G39" s="1">
        <f t="shared" si="1"/>
        <v>51</v>
      </c>
      <c r="H39" s="64"/>
      <c r="I39" s="6"/>
      <c r="J39" s="6"/>
      <c r="K39" s="6"/>
      <c r="L39" s="6"/>
      <c r="M39" s="6"/>
      <c r="N39" s="6"/>
      <c r="O39" s="6">
        <v>50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>
        <v>1</v>
      </c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1"/>
    </row>
    <row r="40" spans="1:49" ht="15" customHeight="1" x14ac:dyDescent="0.2">
      <c r="A40" s="9">
        <v>33</v>
      </c>
      <c r="B40" s="17" t="s">
        <v>33</v>
      </c>
      <c r="C40" s="7" t="s">
        <v>46</v>
      </c>
      <c r="D40" s="9" t="s">
        <v>17</v>
      </c>
      <c r="E40" s="16" t="s">
        <v>41</v>
      </c>
      <c r="F40" s="2" t="s">
        <v>9</v>
      </c>
      <c r="G40" s="1">
        <f t="shared" si="1"/>
        <v>48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>
        <v>37</v>
      </c>
      <c r="AI40" s="6"/>
      <c r="AJ40" s="6"/>
      <c r="AK40" s="6"/>
      <c r="AL40" s="6"/>
      <c r="AM40" s="6"/>
      <c r="AN40" s="6">
        <v>3</v>
      </c>
      <c r="AO40" s="6"/>
      <c r="AP40" s="6"/>
      <c r="AQ40" s="6"/>
      <c r="AR40" s="6"/>
      <c r="AS40" s="6"/>
      <c r="AT40" s="6"/>
      <c r="AU40" s="6">
        <v>8</v>
      </c>
      <c r="AV40" s="6"/>
      <c r="AW40" s="61"/>
    </row>
    <row r="41" spans="1:49" ht="15" customHeight="1" x14ac:dyDescent="0.2">
      <c r="A41" s="9">
        <v>34</v>
      </c>
      <c r="B41" s="4" t="s">
        <v>655</v>
      </c>
      <c r="C41" s="3" t="s">
        <v>656</v>
      </c>
      <c r="D41" s="2" t="s">
        <v>17</v>
      </c>
      <c r="E41" s="4" t="s">
        <v>657</v>
      </c>
      <c r="F41" s="2" t="s">
        <v>32</v>
      </c>
      <c r="G41" s="1">
        <f t="shared" si="1"/>
        <v>45</v>
      </c>
      <c r="H41" s="64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30</v>
      </c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>
        <v>15</v>
      </c>
      <c r="AR41" s="6"/>
      <c r="AS41" s="6"/>
      <c r="AT41" s="6"/>
      <c r="AU41" s="6"/>
      <c r="AV41" s="6"/>
      <c r="AW41" s="61"/>
    </row>
    <row r="42" spans="1:49" ht="15" customHeight="1" x14ac:dyDescent="0.2">
      <c r="A42" s="9">
        <v>35</v>
      </c>
      <c r="B42" s="4" t="s">
        <v>570</v>
      </c>
      <c r="C42" s="3" t="s">
        <v>571</v>
      </c>
      <c r="D42" s="2" t="s">
        <v>17</v>
      </c>
      <c r="E42" s="4" t="s">
        <v>188</v>
      </c>
      <c r="F42" s="2" t="s">
        <v>79</v>
      </c>
      <c r="G42" s="1">
        <f t="shared" si="1"/>
        <v>43</v>
      </c>
      <c r="H42" s="64"/>
      <c r="I42" s="6"/>
      <c r="J42" s="6"/>
      <c r="K42" s="6"/>
      <c r="L42" s="6"/>
      <c r="M42" s="6"/>
      <c r="N42" s="6"/>
      <c r="O42" s="6">
        <v>30</v>
      </c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>
        <v>12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>
        <v>1</v>
      </c>
      <c r="AU42" s="6"/>
      <c r="AV42" s="6"/>
      <c r="AW42" s="61"/>
    </row>
    <row r="43" spans="1:49" ht="15" customHeight="1" x14ac:dyDescent="0.2">
      <c r="A43" s="9">
        <v>36</v>
      </c>
      <c r="B43" s="4" t="s">
        <v>601</v>
      </c>
      <c r="C43" s="3" t="s">
        <v>602</v>
      </c>
      <c r="D43" s="2" t="s">
        <v>17</v>
      </c>
      <c r="E43" s="4" t="s">
        <v>65</v>
      </c>
      <c r="F43" s="2" t="s">
        <v>101</v>
      </c>
      <c r="G43" s="1">
        <f t="shared" si="1"/>
        <v>41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>
        <v>6</v>
      </c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>
        <v>35</v>
      </c>
      <c r="AS43" s="6"/>
      <c r="AT43" s="6"/>
      <c r="AU43" s="6"/>
      <c r="AV43" s="6"/>
      <c r="AW43" s="61"/>
    </row>
    <row r="44" spans="1:49" ht="15" customHeight="1" x14ac:dyDescent="0.2">
      <c r="A44" s="9">
        <v>37</v>
      </c>
      <c r="B44" s="4" t="s">
        <v>1476</v>
      </c>
      <c r="C44" s="3" t="s">
        <v>1475</v>
      </c>
      <c r="D44" s="2" t="s">
        <v>17</v>
      </c>
      <c r="E44" s="4" t="s">
        <v>1477</v>
      </c>
      <c r="F44" s="2" t="s">
        <v>9</v>
      </c>
      <c r="G44" s="1">
        <f t="shared" si="1"/>
        <v>40</v>
      </c>
      <c r="H44" s="64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>
        <v>40</v>
      </c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1"/>
    </row>
    <row r="45" spans="1:49" ht="15" customHeight="1" x14ac:dyDescent="0.2">
      <c r="A45" s="9">
        <v>37</v>
      </c>
      <c r="B45" s="4" t="s">
        <v>1565</v>
      </c>
      <c r="C45" s="3" t="s">
        <v>1564</v>
      </c>
      <c r="D45" s="2" t="s">
        <v>17</v>
      </c>
      <c r="E45" s="4" t="s">
        <v>717</v>
      </c>
      <c r="F45" s="2" t="s">
        <v>101</v>
      </c>
      <c r="G45" s="1">
        <f t="shared" si="1"/>
        <v>40</v>
      </c>
      <c r="H45" s="6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>
        <v>40</v>
      </c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1"/>
    </row>
    <row r="46" spans="1:49" ht="15" customHeight="1" x14ac:dyDescent="0.2">
      <c r="A46" s="9">
        <v>37</v>
      </c>
      <c r="B46" s="4" t="s">
        <v>1734</v>
      </c>
      <c r="C46" s="3" t="s">
        <v>1735</v>
      </c>
      <c r="D46" s="2" t="s">
        <v>17</v>
      </c>
      <c r="E46" s="4" t="s">
        <v>1736</v>
      </c>
      <c r="F46" s="2" t="s">
        <v>79</v>
      </c>
      <c r="G46" s="1">
        <f t="shared" si="1"/>
        <v>40</v>
      </c>
      <c r="H46" s="64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>
        <v>40</v>
      </c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1"/>
    </row>
    <row r="47" spans="1:49" ht="15" customHeight="1" x14ac:dyDescent="0.2">
      <c r="A47" s="9">
        <v>37</v>
      </c>
      <c r="B47" s="4" t="s">
        <v>2876</v>
      </c>
      <c r="C47" s="3" t="s">
        <v>2877</v>
      </c>
      <c r="D47" s="2" t="s">
        <v>17</v>
      </c>
      <c r="E47" s="4" t="s">
        <v>987</v>
      </c>
      <c r="F47" s="2" t="s">
        <v>829</v>
      </c>
      <c r="G47" s="1">
        <f t="shared" si="1"/>
        <v>40</v>
      </c>
      <c r="H47" s="64"/>
      <c r="I47" s="6"/>
      <c r="J47" s="6"/>
      <c r="K47" s="6"/>
      <c r="L47" s="6"/>
      <c r="M47" s="6"/>
      <c r="N47" s="6">
        <v>40</v>
      </c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1"/>
    </row>
    <row r="48" spans="1:49" ht="15" customHeight="1" x14ac:dyDescent="0.2">
      <c r="A48" s="9">
        <v>38</v>
      </c>
      <c r="B48" s="4" t="s">
        <v>852</v>
      </c>
      <c r="C48" s="3" t="s">
        <v>853</v>
      </c>
      <c r="D48" s="2" t="s">
        <v>17</v>
      </c>
      <c r="E48" s="4" t="s">
        <v>854</v>
      </c>
      <c r="F48" s="2" t="s">
        <v>101</v>
      </c>
      <c r="G48" s="1">
        <f t="shared" si="1"/>
        <v>38</v>
      </c>
      <c r="H48" s="64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>
        <v>33</v>
      </c>
      <c r="AI48" s="6"/>
      <c r="AJ48" s="6"/>
      <c r="AK48" s="6"/>
      <c r="AL48" s="6"/>
      <c r="AM48" s="6">
        <v>5</v>
      </c>
      <c r="AN48" s="6"/>
      <c r="AO48" s="6"/>
      <c r="AP48" s="6"/>
      <c r="AQ48" s="6"/>
      <c r="AR48" s="6"/>
      <c r="AS48" s="6"/>
      <c r="AT48" s="6"/>
      <c r="AU48" s="6"/>
      <c r="AV48" s="6"/>
      <c r="AW48" s="61"/>
    </row>
    <row r="49" spans="1:49" ht="15" customHeight="1" x14ac:dyDescent="0.2">
      <c r="A49" s="9">
        <v>39</v>
      </c>
      <c r="B49" s="16" t="s">
        <v>29</v>
      </c>
      <c r="C49" s="7" t="s">
        <v>39</v>
      </c>
      <c r="D49" s="9" t="s">
        <v>17</v>
      </c>
      <c r="E49" s="16" t="s">
        <v>47</v>
      </c>
      <c r="F49" s="9" t="s">
        <v>9</v>
      </c>
      <c r="G49" s="1">
        <f t="shared" si="1"/>
        <v>37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>
        <v>31</v>
      </c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>
        <v>6</v>
      </c>
      <c r="AV49" s="6"/>
      <c r="AW49" s="61"/>
    </row>
    <row r="50" spans="1:49" ht="15" customHeight="1" x14ac:dyDescent="0.2">
      <c r="A50" s="9">
        <v>40</v>
      </c>
      <c r="B50" s="4" t="s">
        <v>184</v>
      </c>
      <c r="C50" s="3" t="s">
        <v>185</v>
      </c>
      <c r="D50" s="2" t="s">
        <v>17</v>
      </c>
      <c r="E50" s="4" t="s">
        <v>172</v>
      </c>
      <c r="F50" s="2" t="s">
        <v>79</v>
      </c>
      <c r="G50" s="1">
        <f t="shared" si="1"/>
        <v>35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>
        <v>35</v>
      </c>
      <c r="AW50" s="61"/>
    </row>
    <row r="51" spans="1:49" ht="15" customHeight="1" x14ac:dyDescent="0.2">
      <c r="A51" s="9">
        <v>40</v>
      </c>
      <c r="B51" s="4" t="s">
        <v>552</v>
      </c>
      <c r="C51" s="3" t="s">
        <v>553</v>
      </c>
      <c r="D51" s="2" t="s">
        <v>17</v>
      </c>
      <c r="E51" s="4" t="s">
        <v>188</v>
      </c>
      <c r="F51" s="2" t="s">
        <v>79</v>
      </c>
      <c r="G51" s="1">
        <f t="shared" si="1"/>
        <v>35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>
        <v>35</v>
      </c>
      <c r="AU51" s="6"/>
      <c r="AV51" s="6"/>
      <c r="AW51" s="61"/>
    </row>
    <row r="52" spans="1:49" ht="15" customHeight="1" x14ac:dyDescent="0.2">
      <c r="A52" s="9">
        <v>40</v>
      </c>
      <c r="B52" s="4" t="s">
        <v>1198</v>
      </c>
      <c r="C52" s="3" t="s">
        <v>1199</v>
      </c>
      <c r="D52" s="2" t="s">
        <v>17</v>
      </c>
      <c r="E52" s="4" t="s">
        <v>1200</v>
      </c>
      <c r="F52" s="2" t="s">
        <v>393</v>
      </c>
      <c r="G52" s="1">
        <f t="shared" si="1"/>
        <v>35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>
        <v>35</v>
      </c>
      <c r="AJ52" s="39"/>
      <c r="AK52" s="39"/>
      <c r="AL52" s="39"/>
      <c r="AM52" s="39"/>
      <c r="AN52" s="6"/>
      <c r="AO52" s="6"/>
      <c r="AP52" s="6"/>
      <c r="AQ52" s="6"/>
      <c r="AR52" s="6"/>
      <c r="AS52" s="6"/>
      <c r="AT52" s="6"/>
      <c r="AU52" s="6"/>
      <c r="AV52" s="6"/>
      <c r="AW52" s="61"/>
    </row>
    <row r="53" spans="1:49" ht="15" customHeight="1" x14ac:dyDescent="0.2">
      <c r="A53" s="9">
        <v>40</v>
      </c>
      <c r="B53" s="8" t="s">
        <v>1479</v>
      </c>
      <c r="C53" s="37" t="s">
        <v>1478</v>
      </c>
      <c r="D53" s="35" t="s">
        <v>17</v>
      </c>
      <c r="E53" s="8" t="s">
        <v>139</v>
      </c>
      <c r="F53" s="35" t="s">
        <v>101</v>
      </c>
      <c r="G53" s="1">
        <f t="shared" si="1"/>
        <v>35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>
        <v>35</v>
      </c>
      <c r="AI53" s="40"/>
      <c r="AJ53" s="40"/>
      <c r="AK53" s="40"/>
      <c r="AL53" s="40"/>
      <c r="AM53" s="40"/>
      <c r="AN53" s="33"/>
      <c r="AO53" s="33"/>
      <c r="AP53" s="33"/>
      <c r="AQ53" s="33"/>
      <c r="AR53" s="6"/>
      <c r="AS53" s="6"/>
      <c r="AT53" s="6"/>
      <c r="AU53" s="6"/>
      <c r="AV53" s="6"/>
      <c r="AW53" s="61"/>
    </row>
    <row r="54" spans="1:49" ht="15" customHeight="1" x14ac:dyDescent="0.2">
      <c r="A54" s="9">
        <v>40</v>
      </c>
      <c r="B54" s="4" t="s">
        <v>1883</v>
      </c>
      <c r="C54" s="3" t="s">
        <v>1884</v>
      </c>
      <c r="D54" s="2" t="s">
        <v>17</v>
      </c>
      <c r="E54" s="4" t="s">
        <v>1885</v>
      </c>
      <c r="F54" s="2" t="s">
        <v>728</v>
      </c>
      <c r="G54" s="1">
        <f t="shared" si="1"/>
        <v>35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>
        <v>35</v>
      </c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6"/>
      <c r="AO54" s="6"/>
      <c r="AP54" s="6"/>
      <c r="AQ54" s="6"/>
      <c r="AR54" s="6"/>
      <c r="AS54" s="6"/>
      <c r="AT54" s="6"/>
      <c r="AU54" s="6"/>
      <c r="AV54" s="6"/>
      <c r="AW54" s="61"/>
    </row>
    <row r="55" spans="1:49" ht="15" customHeight="1" x14ac:dyDescent="0.2">
      <c r="A55" s="9">
        <v>40</v>
      </c>
      <c r="B55" s="4" t="s">
        <v>2016</v>
      </c>
      <c r="C55" s="3" t="s">
        <v>2017</v>
      </c>
      <c r="D55" s="2" t="s">
        <v>17</v>
      </c>
      <c r="E55" s="4" t="s">
        <v>2015</v>
      </c>
      <c r="F55" s="2" t="s">
        <v>422</v>
      </c>
      <c r="G55" s="1">
        <f t="shared" si="1"/>
        <v>35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>
        <v>35</v>
      </c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6"/>
      <c r="AO55" s="6"/>
      <c r="AP55" s="6"/>
      <c r="AQ55" s="6"/>
      <c r="AR55" s="6"/>
      <c r="AS55" s="6"/>
      <c r="AT55" s="6"/>
      <c r="AU55" s="6"/>
      <c r="AV55" s="6"/>
      <c r="AW55" s="61"/>
    </row>
    <row r="56" spans="1:49" ht="15" customHeight="1" x14ac:dyDescent="0.2">
      <c r="A56" s="9">
        <v>40</v>
      </c>
      <c r="B56" s="4" t="s">
        <v>2878</v>
      </c>
      <c r="C56" s="3" t="s">
        <v>2879</v>
      </c>
      <c r="D56" s="2" t="s">
        <v>17</v>
      </c>
      <c r="E56" s="4" t="s">
        <v>2865</v>
      </c>
      <c r="F56" s="2" t="s">
        <v>829</v>
      </c>
      <c r="G56" s="1">
        <f t="shared" si="1"/>
        <v>35</v>
      </c>
      <c r="H56" s="65"/>
      <c r="I56" s="39"/>
      <c r="J56" s="39"/>
      <c r="K56" s="39"/>
      <c r="L56" s="39"/>
      <c r="M56" s="39"/>
      <c r="N56" s="39">
        <v>35</v>
      </c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6"/>
      <c r="AO56" s="6"/>
      <c r="AP56" s="6"/>
      <c r="AQ56" s="6"/>
      <c r="AR56" s="6"/>
      <c r="AS56" s="6"/>
      <c r="AT56" s="6"/>
      <c r="AU56" s="6"/>
      <c r="AV56" s="6"/>
      <c r="AW56" s="61"/>
    </row>
    <row r="57" spans="1:49" ht="15" customHeight="1" x14ac:dyDescent="0.2">
      <c r="A57" s="9">
        <v>41</v>
      </c>
      <c r="B57" s="4" t="s">
        <v>723</v>
      </c>
      <c r="C57" s="3" t="s">
        <v>722</v>
      </c>
      <c r="D57" s="2" t="s">
        <v>17</v>
      </c>
      <c r="E57" s="4" t="s">
        <v>43</v>
      </c>
      <c r="F57" s="2" t="s">
        <v>721</v>
      </c>
      <c r="G57" s="1">
        <f t="shared" si="1"/>
        <v>30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6"/>
      <c r="AO57" s="6"/>
      <c r="AP57" s="6">
        <v>30</v>
      </c>
      <c r="AQ57" s="6"/>
      <c r="AR57" s="6"/>
      <c r="AS57" s="6"/>
      <c r="AT57" s="6"/>
      <c r="AU57" s="6"/>
      <c r="AV57" s="6"/>
      <c r="AW57" s="61"/>
    </row>
    <row r="58" spans="1:49" ht="15" customHeight="1" x14ac:dyDescent="0.2">
      <c r="A58" s="9">
        <v>41</v>
      </c>
      <c r="B58" s="4" t="s">
        <v>1580</v>
      </c>
      <c r="C58" s="3" t="s">
        <v>1581</v>
      </c>
      <c r="D58" s="2" t="s">
        <v>17</v>
      </c>
      <c r="E58" s="4" t="s">
        <v>717</v>
      </c>
      <c r="F58" s="2" t="s">
        <v>101</v>
      </c>
      <c r="G58" s="1">
        <f t="shared" si="1"/>
        <v>30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>
        <v>30</v>
      </c>
      <c r="AG58" s="39"/>
      <c r="AH58" s="39"/>
      <c r="AI58" s="39"/>
      <c r="AJ58" s="39"/>
      <c r="AK58" s="39"/>
      <c r="AL58" s="39"/>
      <c r="AM58" s="39"/>
      <c r="AN58" s="6"/>
      <c r="AO58" s="6"/>
      <c r="AP58" s="6"/>
      <c r="AQ58" s="6"/>
      <c r="AR58" s="6"/>
      <c r="AS58" s="6"/>
      <c r="AT58" s="6"/>
      <c r="AU58" s="6"/>
      <c r="AV58" s="6"/>
      <c r="AW58" s="61"/>
    </row>
    <row r="59" spans="1:49" ht="15" customHeight="1" x14ac:dyDescent="0.2">
      <c r="A59" s="9">
        <v>41</v>
      </c>
      <c r="B59" s="4" t="s">
        <v>1805</v>
      </c>
      <c r="C59" s="3" t="s">
        <v>1806</v>
      </c>
      <c r="D59" s="2" t="s">
        <v>17</v>
      </c>
      <c r="E59" s="4" t="s">
        <v>1807</v>
      </c>
      <c r="F59" s="2" t="s">
        <v>1794</v>
      </c>
      <c r="G59" s="1">
        <f t="shared" si="1"/>
        <v>30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>
        <v>30</v>
      </c>
      <c r="AE59" s="39"/>
      <c r="AF59" s="39"/>
      <c r="AG59" s="39"/>
      <c r="AH59" s="39"/>
      <c r="AI59" s="39"/>
      <c r="AJ59" s="39"/>
      <c r="AK59" s="39"/>
      <c r="AL59" s="39"/>
      <c r="AM59" s="39"/>
      <c r="AN59" s="6"/>
      <c r="AO59" s="6"/>
      <c r="AP59" s="6"/>
      <c r="AQ59" s="6"/>
      <c r="AR59" s="6"/>
      <c r="AS59" s="6"/>
      <c r="AT59" s="6"/>
      <c r="AU59" s="6"/>
      <c r="AV59" s="6"/>
      <c r="AW59" s="61"/>
    </row>
    <row r="60" spans="1:49" ht="15" customHeight="1" x14ac:dyDescent="0.2">
      <c r="A60" s="9">
        <v>41</v>
      </c>
      <c r="B60" s="4" t="s">
        <v>1886</v>
      </c>
      <c r="C60" s="3" t="s">
        <v>1887</v>
      </c>
      <c r="D60" s="2" t="s">
        <v>17</v>
      </c>
      <c r="E60" s="4" t="s">
        <v>65</v>
      </c>
      <c r="F60" s="2" t="s">
        <v>728</v>
      </c>
      <c r="G60" s="1">
        <f t="shared" si="1"/>
        <v>30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>
        <v>30</v>
      </c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6"/>
      <c r="AO60" s="6"/>
      <c r="AP60" s="6"/>
      <c r="AQ60" s="6"/>
      <c r="AR60" s="6"/>
      <c r="AS60" s="6"/>
      <c r="AT60" s="6"/>
      <c r="AU60" s="6"/>
      <c r="AV60" s="6"/>
      <c r="AW60" s="61"/>
    </row>
    <row r="61" spans="1:49" ht="15" customHeight="1" x14ac:dyDescent="0.2">
      <c r="A61" s="9">
        <v>42</v>
      </c>
      <c r="B61" s="4" t="s">
        <v>603</v>
      </c>
      <c r="C61" s="3" t="s">
        <v>604</v>
      </c>
      <c r="D61" s="2" t="s">
        <v>17</v>
      </c>
      <c r="E61" s="4" t="s">
        <v>175</v>
      </c>
      <c r="F61" s="2" t="s">
        <v>79</v>
      </c>
      <c r="G61" s="1">
        <f t="shared" si="1"/>
        <v>25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6"/>
      <c r="AO61" s="6"/>
      <c r="AP61" s="6"/>
      <c r="AQ61" s="6"/>
      <c r="AR61" s="6">
        <v>25</v>
      </c>
      <c r="AS61" s="6"/>
      <c r="AT61" s="6"/>
      <c r="AU61" s="6"/>
      <c r="AV61" s="6"/>
      <c r="AW61" s="61"/>
    </row>
    <row r="62" spans="1:49" ht="15" customHeight="1" x14ac:dyDescent="0.2">
      <c r="A62" s="9">
        <v>42</v>
      </c>
      <c r="B62" s="4" t="s">
        <v>650</v>
      </c>
      <c r="C62" s="3" t="s">
        <v>651</v>
      </c>
      <c r="D62" s="2" t="s">
        <v>17</v>
      </c>
      <c r="E62" s="4" t="s">
        <v>43</v>
      </c>
      <c r="F62" s="2" t="s">
        <v>32</v>
      </c>
      <c r="G62" s="1">
        <f t="shared" si="1"/>
        <v>25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6"/>
      <c r="AO62" s="6"/>
      <c r="AP62" s="6"/>
      <c r="AQ62" s="6">
        <v>25</v>
      </c>
      <c r="AR62" s="6"/>
      <c r="AS62" s="6"/>
      <c r="AT62" s="6"/>
      <c r="AU62" s="6"/>
      <c r="AV62" s="6"/>
      <c r="AW62" s="61"/>
    </row>
    <row r="63" spans="1:49" ht="15" customHeight="1" x14ac:dyDescent="0.2">
      <c r="A63" s="9">
        <v>42</v>
      </c>
      <c r="B63" s="4" t="s">
        <v>1459</v>
      </c>
      <c r="C63" s="3" t="s">
        <v>1458</v>
      </c>
      <c r="D63" s="2" t="s">
        <v>17</v>
      </c>
      <c r="E63" s="4" t="s">
        <v>1460</v>
      </c>
      <c r="F63" s="2" t="s">
        <v>79</v>
      </c>
      <c r="G63" s="1">
        <f t="shared" si="1"/>
        <v>25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>
        <v>25</v>
      </c>
      <c r="AM63" s="39"/>
      <c r="AN63" s="6"/>
      <c r="AO63" s="6"/>
      <c r="AP63" s="6"/>
      <c r="AQ63" s="6"/>
      <c r="AR63" s="6"/>
      <c r="AS63" s="6"/>
      <c r="AT63" s="6"/>
      <c r="AU63" s="6"/>
      <c r="AV63" s="6"/>
      <c r="AW63" s="61"/>
    </row>
    <row r="64" spans="1:49" ht="15" customHeight="1" x14ac:dyDescent="0.2">
      <c r="A64" s="9">
        <v>42</v>
      </c>
      <c r="B64" s="4" t="s">
        <v>1567</v>
      </c>
      <c r="C64" s="3" t="s">
        <v>1566</v>
      </c>
      <c r="D64" s="2" t="s">
        <v>17</v>
      </c>
      <c r="E64" s="4" t="s">
        <v>717</v>
      </c>
      <c r="F64" s="2" t="s">
        <v>101</v>
      </c>
      <c r="G64" s="1">
        <f t="shared" si="1"/>
        <v>25</v>
      </c>
      <c r="H64" s="65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>
        <v>25</v>
      </c>
      <c r="AG64" s="39"/>
      <c r="AH64" s="39"/>
      <c r="AI64" s="39"/>
      <c r="AJ64" s="39"/>
      <c r="AK64" s="39"/>
      <c r="AL64" s="39"/>
      <c r="AM64" s="39"/>
      <c r="AN64" s="6"/>
      <c r="AO64" s="6"/>
      <c r="AP64" s="6"/>
      <c r="AQ64" s="6"/>
      <c r="AR64" s="6"/>
      <c r="AS64" s="6"/>
      <c r="AT64" s="6"/>
      <c r="AU64" s="6"/>
      <c r="AV64" s="6"/>
      <c r="AW64" s="61"/>
    </row>
    <row r="65" spans="1:49" ht="15" customHeight="1" x14ac:dyDescent="0.2">
      <c r="A65" s="9">
        <v>42</v>
      </c>
      <c r="B65" s="4" t="s">
        <v>1808</v>
      </c>
      <c r="C65" s="3" t="s">
        <v>1809</v>
      </c>
      <c r="D65" s="2" t="s">
        <v>17</v>
      </c>
      <c r="E65" s="4" t="s">
        <v>1810</v>
      </c>
      <c r="F65" s="2" t="s">
        <v>1794</v>
      </c>
      <c r="G65" s="1">
        <f t="shared" si="1"/>
        <v>25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>
        <v>25</v>
      </c>
      <c r="AE65" s="39"/>
      <c r="AF65" s="39"/>
      <c r="AG65" s="39"/>
      <c r="AH65" s="39"/>
      <c r="AI65" s="39"/>
      <c r="AJ65" s="39"/>
      <c r="AK65" s="39"/>
      <c r="AL65" s="39"/>
      <c r="AM65" s="39"/>
      <c r="AN65" s="6"/>
      <c r="AO65" s="6"/>
      <c r="AP65" s="6"/>
      <c r="AQ65" s="6"/>
      <c r="AR65" s="6"/>
      <c r="AS65" s="6"/>
      <c r="AT65" s="6"/>
      <c r="AU65" s="6"/>
      <c r="AV65" s="6"/>
      <c r="AW65" s="61"/>
    </row>
    <row r="66" spans="1:49" ht="15" customHeight="1" x14ac:dyDescent="0.2">
      <c r="A66" s="9">
        <v>42</v>
      </c>
      <c r="B66" s="4" t="s">
        <v>1888</v>
      </c>
      <c r="C66" s="3" t="s">
        <v>1889</v>
      </c>
      <c r="D66" s="2" t="s">
        <v>17</v>
      </c>
      <c r="E66" s="4" t="s">
        <v>43</v>
      </c>
      <c r="F66" s="2" t="s">
        <v>728</v>
      </c>
      <c r="G66" s="1">
        <f t="shared" si="1"/>
        <v>25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>
        <v>25</v>
      </c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6"/>
      <c r="AO66" s="6"/>
      <c r="AP66" s="6"/>
      <c r="AQ66" s="6"/>
      <c r="AR66" s="6"/>
      <c r="AS66" s="6"/>
      <c r="AT66" s="6"/>
      <c r="AU66" s="6"/>
      <c r="AV66" s="6"/>
      <c r="AW66" s="61"/>
    </row>
    <row r="67" spans="1:49" ht="15" customHeight="1" x14ac:dyDescent="0.2">
      <c r="A67" s="9">
        <v>42</v>
      </c>
      <c r="B67" s="4" t="s">
        <v>2019</v>
      </c>
      <c r="C67" s="3" t="s">
        <v>2020</v>
      </c>
      <c r="D67" s="2" t="s">
        <v>17</v>
      </c>
      <c r="E67" s="4" t="s">
        <v>2015</v>
      </c>
      <c r="F67" s="2" t="s">
        <v>422</v>
      </c>
      <c r="G67" s="1">
        <f t="shared" si="1"/>
        <v>25</v>
      </c>
      <c r="H67" s="65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>
        <v>25</v>
      </c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6"/>
      <c r="AO67" s="6"/>
      <c r="AP67" s="6"/>
      <c r="AQ67" s="6"/>
      <c r="AR67" s="6"/>
      <c r="AS67" s="6"/>
      <c r="AT67" s="6"/>
      <c r="AU67" s="6"/>
      <c r="AV67" s="6"/>
      <c r="AW67" s="61"/>
    </row>
    <row r="68" spans="1:49" ht="15" customHeight="1" x14ac:dyDescent="0.2">
      <c r="A68" s="9">
        <v>42</v>
      </c>
      <c r="B68" s="4" t="s">
        <v>2094</v>
      </c>
      <c r="C68" s="3" t="s">
        <v>2093</v>
      </c>
      <c r="D68" s="2" t="s">
        <v>17</v>
      </c>
      <c r="E68" s="4" t="s">
        <v>43</v>
      </c>
      <c r="F68" s="2" t="s">
        <v>899</v>
      </c>
      <c r="G68" s="1">
        <f t="shared" ref="G68:G99" si="2">SUM(I68:AV68)</f>
        <v>25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>
        <v>25</v>
      </c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6"/>
      <c r="AO68" s="6"/>
      <c r="AP68" s="6"/>
      <c r="AQ68" s="6"/>
      <c r="AR68" s="6"/>
      <c r="AS68" s="6"/>
      <c r="AT68" s="6"/>
      <c r="AU68" s="6"/>
      <c r="AV68" s="6"/>
      <c r="AW68" s="61"/>
    </row>
    <row r="69" spans="1:49" ht="15" customHeight="1" x14ac:dyDescent="0.2">
      <c r="A69" s="9">
        <v>43</v>
      </c>
      <c r="B69" s="4" t="s">
        <v>605</v>
      </c>
      <c r="C69" s="3" t="s">
        <v>606</v>
      </c>
      <c r="D69" s="2" t="s">
        <v>17</v>
      </c>
      <c r="E69" s="4" t="s">
        <v>607</v>
      </c>
      <c r="F69" s="2" t="s">
        <v>608</v>
      </c>
      <c r="G69" s="1">
        <f t="shared" si="2"/>
        <v>24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6">
        <v>15</v>
      </c>
      <c r="AO69" s="6"/>
      <c r="AP69" s="6"/>
      <c r="AQ69" s="6"/>
      <c r="AR69" s="6">
        <v>9</v>
      </c>
      <c r="AS69" s="6"/>
      <c r="AT69" s="6"/>
      <c r="AU69" s="6"/>
      <c r="AV69" s="6"/>
      <c r="AW69" s="61"/>
    </row>
    <row r="70" spans="1:49" ht="15" customHeight="1" x14ac:dyDescent="0.2">
      <c r="A70" s="9">
        <v>44</v>
      </c>
      <c r="B70" s="4" t="s">
        <v>652</v>
      </c>
      <c r="C70" s="3" t="s">
        <v>653</v>
      </c>
      <c r="D70" s="2" t="s">
        <v>17</v>
      </c>
      <c r="E70" s="4" t="s">
        <v>654</v>
      </c>
      <c r="F70" s="2" t="s">
        <v>32</v>
      </c>
      <c r="G70" s="1">
        <f t="shared" si="2"/>
        <v>23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>
        <v>2</v>
      </c>
      <c r="T70" s="39"/>
      <c r="U70" s="39"/>
      <c r="V70" s="39"/>
      <c r="W70" s="39">
        <v>1</v>
      </c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6"/>
      <c r="AO70" s="6"/>
      <c r="AP70" s="6"/>
      <c r="AQ70" s="6">
        <v>20</v>
      </c>
      <c r="AR70" s="6"/>
      <c r="AS70" s="6"/>
      <c r="AT70" s="6"/>
      <c r="AU70" s="6"/>
      <c r="AV70" s="6"/>
      <c r="AW70" s="61"/>
    </row>
    <row r="71" spans="1:49" ht="15" customHeight="1" x14ac:dyDescent="0.2">
      <c r="A71" s="9">
        <v>45</v>
      </c>
      <c r="B71" s="4" t="s">
        <v>2817</v>
      </c>
      <c r="C71" s="4" t="s">
        <v>2818</v>
      </c>
      <c r="D71" s="2" t="s">
        <v>17</v>
      </c>
      <c r="E71" s="19" t="s">
        <v>2435</v>
      </c>
      <c r="F71" s="2" t="s">
        <v>79</v>
      </c>
      <c r="G71" s="1">
        <f t="shared" si="2"/>
        <v>21</v>
      </c>
      <c r="H71" s="65"/>
      <c r="I71" s="39"/>
      <c r="J71" s="39"/>
      <c r="K71" s="39"/>
      <c r="L71" s="39"/>
      <c r="M71" s="39"/>
      <c r="N71" s="39"/>
      <c r="O71" s="39">
        <v>13</v>
      </c>
      <c r="P71" s="39">
        <v>8</v>
      </c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6"/>
      <c r="AO71" s="6"/>
      <c r="AP71" s="6"/>
      <c r="AQ71" s="6"/>
      <c r="AR71" s="6"/>
      <c r="AS71" s="6"/>
      <c r="AT71" s="6"/>
      <c r="AU71" s="6"/>
      <c r="AV71" s="6"/>
      <c r="AW71" s="61"/>
    </row>
    <row r="72" spans="1:49" ht="15" customHeight="1" x14ac:dyDescent="0.2">
      <c r="A72" s="9">
        <v>46</v>
      </c>
      <c r="B72" s="4" t="s">
        <v>1482</v>
      </c>
      <c r="C72" s="3" t="s">
        <v>1483</v>
      </c>
      <c r="D72" s="2" t="s">
        <v>17</v>
      </c>
      <c r="E72" s="4" t="s">
        <v>172</v>
      </c>
      <c r="F72" s="2" t="s">
        <v>79</v>
      </c>
      <c r="G72" s="1">
        <f t="shared" si="2"/>
        <v>20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>
        <v>20</v>
      </c>
      <c r="AI72" s="39"/>
      <c r="AJ72" s="39"/>
      <c r="AK72" s="39"/>
      <c r="AL72" s="39"/>
      <c r="AM72" s="39"/>
      <c r="AN72" s="6"/>
      <c r="AO72" s="6"/>
      <c r="AP72" s="6"/>
      <c r="AQ72" s="6"/>
      <c r="AR72" s="6"/>
      <c r="AS72" s="6"/>
      <c r="AT72" s="6"/>
      <c r="AU72" s="6"/>
      <c r="AV72" s="6"/>
      <c r="AW72" s="61"/>
    </row>
    <row r="73" spans="1:49" ht="15" customHeight="1" x14ac:dyDescent="0.2">
      <c r="A73" s="9">
        <v>46</v>
      </c>
      <c r="B73" s="4" t="s">
        <v>2021</v>
      </c>
      <c r="C73" s="3" t="s">
        <v>2022</v>
      </c>
      <c r="D73" s="2" t="s">
        <v>17</v>
      </c>
      <c r="E73" s="4" t="s">
        <v>2023</v>
      </c>
      <c r="F73" s="2" t="s">
        <v>422</v>
      </c>
      <c r="G73" s="1">
        <f t="shared" si="2"/>
        <v>20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>
        <v>20</v>
      </c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6"/>
      <c r="AO73" s="6"/>
      <c r="AP73" s="6"/>
      <c r="AQ73" s="6"/>
      <c r="AR73" s="6"/>
      <c r="AS73" s="6"/>
      <c r="AT73" s="6"/>
      <c r="AU73" s="6"/>
      <c r="AV73" s="6"/>
      <c r="AW73" s="61"/>
    </row>
    <row r="74" spans="1:49" ht="15" customHeight="1" x14ac:dyDescent="0.2">
      <c r="A74" s="9">
        <v>46</v>
      </c>
      <c r="B74" s="4" t="s">
        <v>205</v>
      </c>
      <c r="C74" s="3" t="s">
        <v>206</v>
      </c>
      <c r="D74" s="2" t="s">
        <v>17</v>
      </c>
      <c r="E74" s="4" t="s">
        <v>175</v>
      </c>
      <c r="F74" s="2" t="s">
        <v>79</v>
      </c>
      <c r="G74" s="1">
        <f t="shared" si="2"/>
        <v>20</v>
      </c>
      <c r="H74" s="65"/>
      <c r="I74" s="39"/>
      <c r="J74" s="39"/>
      <c r="K74" s="39"/>
      <c r="L74" s="39"/>
      <c r="M74" s="39"/>
      <c r="N74" s="39"/>
      <c r="O74" s="39"/>
      <c r="P74" s="39">
        <v>2</v>
      </c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>
        <v>10</v>
      </c>
      <c r="AF74" s="39"/>
      <c r="AG74" s="39"/>
      <c r="AH74" s="39"/>
      <c r="AI74" s="39"/>
      <c r="AJ74" s="39"/>
      <c r="AK74" s="39"/>
      <c r="AL74" s="39"/>
      <c r="AM74" s="39"/>
      <c r="AN74" s="6"/>
      <c r="AO74" s="6"/>
      <c r="AP74" s="6"/>
      <c r="AQ74" s="6"/>
      <c r="AR74" s="6"/>
      <c r="AS74" s="6"/>
      <c r="AT74" s="6"/>
      <c r="AU74" s="6"/>
      <c r="AV74" s="6">
        <v>8</v>
      </c>
      <c r="AW74" s="61"/>
    </row>
    <row r="75" spans="1:49" ht="15" customHeight="1" x14ac:dyDescent="0.2">
      <c r="A75" s="9">
        <v>46</v>
      </c>
      <c r="B75" s="4" t="s">
        <v>2808</v>
      </c>
      <c r="C75" s="3" t="s">
        <v>2809</v>
      </c>
      <c r="D75" s="2" t="s">
        <v>17</v>
      </c>
      <c r="E75" s="4" t="s">
        <v>1689</v>
      </c>
      <c r="F75" s="2" t="s">
        <v>79</v>
      </c>
      <c r="G75" s="1">
        <f t="shared" si="2"/>
        <v>20</v>
      </c>
      <c r="H75" s="65"/>
      <c r="I75" s="39"/>
      <c r="J75" s="39"/>
      <c r="K75" s="39"/>
      <c r="L75" s="39"/>
      <c r="M75" s="39"/>
      <c r="N75" s="39"/>
      <c r="O75" s="39"/>
      <c r="P75" s="39">
        <v>20</v>
      </c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6"/>
      <c r="AO75" s="6"/>
      <c r="AP75" s="6"/>
      <c r="AQ75" s="6"/>
      <c r="AR75" s="6"/>
      <c r="AS75" s="6"/>
      <c r="AT75" s="6"/>
      <c r="AU75" s="6"/>
      <c r="AV75" s="6"/>
      <c r="AW75" s="61"/>
    </row>
    <row r="76" spans="1:49" ht="15" customHeight="1" x14ac:dyDescent="0.2">
      <c r="A76" s="9">
        <v>46</v>
      </c>
      <c r="B76" s="4" t="s">
        <v>2932</v>
      </c>
      <c r="C76" s="3" t="s">
        <v>2933</v>
      </c>
      <c r="D76" s="2" t="s">
        <v>17</v>
      </c>
      <c r="E76" s="4" t="s">
        <v>43</v>
      </c>
      <c r="F76" s="2" t="s">
        <v>393</v>
      </c>
      <c r="G76" s="1">
        <f t="shared" si="2"/>
        <v>20</v>
      </c>
      <c r="H76" s="65"/>
      <c r="I76" s="39"/>
      <c r="J76" s="39"/>
      <c r="K76" s="39"/>
      <c r="L76" s="39"/>
      <c r="M76" s="39"/>
      <c r="N76" s="39"/>
      <c r="O76" s="39"/>
      <c r="P76" s="39"/>
      <c r="Q76" s="39">
        <v>20</v>
      </c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6"/>
      <c r="AO76" s="6"/>
      <c r="AP76" s="6"/>
      <c r="AQ76" s="6"/>
      <c r="AR76" s="6"/>
      <c r="AS76" s="6"/>
      <c r="AT76" s="6"/>
      <c r="AU76" s="6"/>
      <c r="AV76" s="6"/>
      <c r="AW76" s="61"/>
    </row>
    <row r="77" spans="1:49" ht="15" customHeight="1" x14ac:dyDescent="0.2">
      <c r="A77" s="9">
        <v>47</v>
      </c>
      <c r="B77" s="4" t="s">
        <v>2536</v>
      </c>
      <c r="C77" s="93" t="s">
        <v>2537</v>
      </c>
      <c r="D77" s="2" t="s">
        <v>17</v>
      </c>
      <c r="E77" s="4" t="s">
        <v>2538</v>
      </c>
      <c r="F77" s="2" t="s">
        <v>178</v>
      </c>
      <c r="G77" s="1">
        <f t="shared" si="2"/>
        <v>19</v>
      </c>
      <c r="H77" s="65"/>
      <c r="I77" s="39"/>
      <c r="J77" s="39"/>
      <c r="K77" s="39"/>
      <c r="L77" s="39"/>
      <c r="M77" s="39"/>
      <c r="N77" s="39"/>
      <c r="O77" s="39"/>
      <c r="P77" s="39">
        <v>6</v>
      </c>
      <c r="Q77" s="39"/>
      <c r="R77" s="39"/>
      <c r="S77" s="39"/>
      <c r="T77" s="39"/>
      <c r="U77" s="39">
        <v>13</v>
      </c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6"/>
      <c r="AO77" s="6"/>
      <c r="AP77" s="6"/>
      <c r="AQ77" s="6"/>
      <c r="AR77" s="6"/>
      <c r="AS77" s="6"/>
      <c r="AT77" s="6"/>
      <c r="AU77" s="6"/>
      <c r="AV77" s="6"/>
      <c r="AW77" s="61"/>
    </row>
    <row r="78" spans="1:49" ht="15" customHeight="1" x14ac:dyDescent="0.2">
      <c r="A78" s="9">
        <v>47</v>
      </c>
      <c r="B78" s="4" t="s">
        <v>2007</v>
      </c>
      <c r="C78" s="3" t="s">
        <v>2008</v>
      </c>
      <c r="D78" s="2" t="s">
        <v>17</v>
      </c>
      <c r="E78" s="4" t="s">
        <v>2009</v>
      </c>
      <c r="F78" s="2" t="s">
        <v>79</v>
      </c>
      <c r="G78" s="1">
        <f t="shared" si="2"/>
        <v>19</v>
      </c>
      <c r="H78" s="65"/>
      <c r="I78" s="39"/>
      <c r="J78" s="39"/>
      <c r="K78" s="39"/>
      <c r="L78" s="39"/>
      <c r="M78" s="39"/>
      <c r="N78" s="39"/>
      <c r="O78" s="39">
        <v>15</v>
      </c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>
        <v>4</v>
      </c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6"/>
      <c r="AO78" s="6"/>
      <c r="AP78" s="6"/>
      <c r="AQ78" s="6"/>
      <c r="AR78" s="6"/>
      <c r="AS78" s="6"/>
      <c r="AT78" s="6"/>
      <c r="AU78" s="6"/>
      <c r="AV78" s="6"/>
      <c r="AW78" s="61"/>
    </row>
    <row r="79" spans="1:49" ht="15" customHeight="1" x14ac:dyDescent="0.2">
      <c r="A79" s="9">
        <v>18</v>
      </c>
      <c r="B79" s="4" t="s">
        <v>2883</v>
      </c>
      <c r="C79" s="3" t="s">
        <v>2884</v>
      </c>
      <c r="D79" s="2" t="s">
        <v>17</v>
      </c>
      <c r="E79" s="4" t="s">
        <v>2865</v>
      </c>
      <c r="F79" s="2" t="s">
        <v>829</v>
      </c>
      <c r="G79" s="1">
        <f t="shared" si="2"/>
        <v>18</v>
      </c>
      <c r="H79" s="65"/>
      <c r="I79" s="39"/>
      <c r="J79" s="39"/>
      <c r="K79" s="39"/>
      <c r="L79" s="39"/>
      <c r="M79" s="39"/>
      <c r="N79" s="39">
        <v>18</v>
      </c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6"/>
      <c r="AO79" s="6"/>
      <c r="AP79" s="6"/>
      <c r="AQ79" s="6"/>
      <c r="AR79" s="6"/>
      <c r="AS79" s="6"/>
      <c r="AT79" s="6"/>
      <c r="AU79" s="6"/>
      <c r="AV79" s="6"/>
      <c r="AW79" s="61"/>
    </row>
    <row r="80" spans="1:49" ht="15" customHeight="1" x14ac:dyDescent="0.2">
      <c r="A80" s="9">
        <v>19</v>
      </c>
      <c r="B80" s="4" t="s">
        <v>2935</v>
      </c>
      <c r="C80" s="3" t="s">
        <v>2934</v>
      </c>
      <c r="D80" s="2" t="s">
        <v>17</v>
      </c>
      <c r="E80" s="4" t="s">
        <v>2936</v>
      </c>
      <c r="F80" s="2" t="s">
        <v>79</v>
      </c>
      <c r="G80" s="1">
        <f t="shared" si="2"/>
        <v>17.5</v>
      </c>
      <c r="H80" s="65"/>
      <c r="I80" s="39"/>
      <c r="J80" s="39"/>
      <c r="K80" s="39"/>
      <c r="L80" s="39"/>
      <c r="M80" s="39"/>
      <c r="N80" s="39"/>
      <c r="O80" s="39"/>
      <c r="P80" s="39"/>
      <c r="Q80" s="39">
        <v>17.5</v>
      </c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6"/>
      <c r="AO80" s="6"/>
      <c r="AP80" s="6"/>
      <c r="AQ80" s="6"/>
      <c r="AR80" s="6"/>
      <c r="AS80" s="6"/>
      <c r="AT80" s="6"/>
      <c r="AU80" s="6"/>
      <c r="AV80" s="6"/>
      <c r="AW80" s="61"/>
    </row>
    <row r="81" spans="1:49" ht="15" customHeight="1" x14ac:dyDescent="0.2">
      <c r="A81" s="9">
        <v>50</v>
      </c>
      <c r="B81" s="4" t="s">
        <v>725</v>
      </c>
      <c r="C81" s="3" t="s">
        <v>724</v>
      </c>
      <c r="D81" s="2" t="s">
        <v>17</v>
      </c>
      <c r="E81" s="4" t="s">
        <v>43</v>
      </c>
      <c r="F81" s="2" t="s">
        <v>721</v>
      </c>
      <c r="G81" s="1">
        <f t="shared" si="2"/>
        <v>17</v>
      </c>
      <c r="H81" s="65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6"/>
      <c r="AO81" s="6"/>
      <c r="AP81" s="6">
        <v>17</v>
      </c>
      <c r="AQ81" s="6"/>
      <c r="AR81" s="6"/>
      <c r="AS81" s="6"/>
      <c r="AT81" s="6"/>
      <c r="AU81" s="6"/>
      <c r="AV81" s="6"/>
      <c r="AW81" s="61"/>
    </row>
    <row r="82" spans="1:49" ht="15" customHeight="1" x14ac:dyDescent="0.2">
      <c r="A82" s="9">
        <v>50</v>
      </c>
      <c r="B82" s="4" t="s">
        <v>1571</v>
      </c>
      <c r="C82" s="3" t="s">
        <v>1572</v>
      </c>
      <c r="D82" s="2" t="s">
        <v>17</v>
      </c>
      <c r="E82" s="4" t="s">
        <v>1321</v>
      </c>
      <c r="F82" s="2" t="s">
        <v>101</v>
      </c>
      <c r="G82" s="1">
        <f t="shared" si="2"/>
        <v>17</v>
      </c>
      <c r="H82" s="65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>
        <v>17</v>
      </c>
      <c r="AG82" s="39"/>
      <c r="AH82" s="39"/>
      <c r="AI82" s="39"/>
      <c r="AJ82" s="39"/>
      <c r="AK82" s="39"/>
      <c r="AL82" s="39"/>
      <c r="AM82" s="39"/>
      <c r="AN82" s="6"/>
      <c r="AO82" s="6"/>
      <c r="AP82" s="6"/>
      <c r="AQ82" s="6"/>
      <c r="AR82" s="6"/>
      <c r="AS82" s="6"/>
      <c r="AT82" s="6"/>
      <c r="AU82" s="6"/>
      <c r="AV82" s="6"/>
      <c r="AW82" s="61"/>
    </row>
    <row r="83" spans="1:49" ht="15" customHeight="1" x14ac:dyDescent="0.2">
      <c r="A83" s="9">
        <v>50</v>
      </c>
      <c r="B83" s="4" t="s">
        <v>1890</v>
      </c>
      <c r="C83" s="3" t="s">
        <v>1891</v>
      </c>
      <c r="D83" s="2" t="s">
        <v>17</v>
      </c>
      <c r="E83" s="4" t="s">
        <v>65</v>
      </c>
      <c r="F83" s="2" t="s">
        <v>728</v>
      </c>
      <c r="G83" s="1">
        <f t="shared" si="2"/>
        <v>17</v>
      </c>
      <c r="H83" s="65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>
        <v>17</v>
      </c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6"/>
      <c r="AO83" s="6"/>
      <c r="AP83" s="6"/>
      <c r="AQ83" s="6"/>
      <c r="AR83" s="6"/>
      <c r="AS83" s="6"/>
      <c r="AT83" s="6"/>
      <c r="AU83" s="6"/>
      <c r="AV83" s="6"/>
      <c r="AW83" s="61"/>
    </row>
    <row r="84" spans="1:49" ht="15" customHeight="1" x14ac:dyDescent="0.2">
      <c r="A84" s="9">
        <v>50</v>
      </c>
      <c r="B84" s="4" t="s">
        <v>2024</v>
      </c>
      <c r="C84" s="3" t="s">
        <v>2025</v>
      </c>
      <c r="D84" s="2" t="s">
        <v>17</v>
      </c>
      <c r="E84" s="4" t="s">
        <v>2015</v>
      </c>
      <c r="F84" s="2" t="s">
        <v>422</v>
      </c>
      <c r="G84" s="1">
        <f t="shared" si="2"/>
        <v>17</v>
      </c>
      <c r="H84" s="65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>
        <v>17</v>
      </c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6"/>
      <c r="AO84" s="6"/>
      <c r="AP84" s="6"/>
      <c r="AQ84" s="6"/>
      <c r="AR84" s="6"/>
      <c r="AS84" s="6"/>
      <c r="AT84" s="6"/>
      <c r="AU84" s="6"/>
      <c r="AV84" s="6"/>
      <c r="AW84" s="61"/>
    </row>
    <row r="85" spans="1:49" ht="15" customHeight="1" x14ac:dyDescent="0.2">
      <c r="A85" s="9">
        <v>51</v>
      </c>
      <c r="B85" s="4" t="s">
        <v>2886</v>
      </c>
      <c r="C85" s="3" t="s">
        <v>2885</v>
      </c>
      <c r="D85" s="2" t="s">
        <v>17</v>
      </c>
      <c r="E85" s="4" t="s">
        <v>2865</v>
      </c>
      <c r="F85" s="2" t="s">
        <v>829</v>
      </c>
      <c r="G85" s="1">
        <f t="shared" si="2"/>
        <v>15</v>
      </c>
      <c r="H85" s="65"/>
      <c r="I85" s="39"/>
      <c r="J85" s="39"/>
      <c r="K85" s="39"/>
      <c r="L85" s="39"/>
      <c r="M85" s="39"/>
      <c r="N85" s="39">
        <v>15</v>
      </c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6"/>
      <c r="AO85" s="6"/>
      <c r="AP85" s="6"/>
      <c r="AQ85" s="6"/>
      <c r="AR85" s="6"/>
      <c r="AS85" s="6"/>
      <c r="AT85" s="6"/>
      <c r="AU85" s="6"/>
      <c r="AV85" s="6"/>
      <c r="AW85" s="61"/>
    </row>
    <row r="86" spans="1:49" ht="15" customHeight="1" x14ac:dyDescent="0.2">
      <c r="A86" s="9">
        <v>52</v>
      </c>
      <c r="B86" s="4" t="s">
        <v>611</v>
      </c>
      <c r="C86" s="3" t="s">
        <v>612</v>
      </c>
      <c r="D86" s="2" t="s">
        <v>17</v>
      </c>
      <c r="E86" s="4" t="s">
        <v>607</v>
      </c>
      <c r="F86" s="2" t="s">
        <v>608</v>
      </c>
      <c r="G86" s="1">
        <f t="shared" si="2"/>
        <v>14</v>
      </c>
      <c r="H86" s="65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>
        <v>8</v>
      </c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6">
        <v>1</v>
      </c>
      <c r="AO86" s="6"/>
      <c r="AP86" s="6"/>
      <c r="AQ86" s="6"/>
      <c r="AR86" s="6">
        <v>5</v>
      </c>
      <c r="AS86" s="6"/>
      <c r="AT86" s="6"/>
      <c r="AU86" s="6"/>
      <c r="AV86" s="6"/>
      <c r="AW86" s="61"/>
    </row>
    <row r="87" spans="1:49" ht="15" customHeight="1" x14ac:dyDescent="0.2">
      <c r="A87" s="9">
        <v>52</v>
      </c>
      <c r="B87" s="4" t="s">
        <v>2377</v>
      </c>
      <c r="C87" s="3" t="s">
        <v>1210</v>
      </c>
      <c r="D87" s="2" t="s">
        <v>17</v>
      </c>
      <c r="E87" s="4" t="s">
        <v>1211</v>
      </c>
      <c r="F87" s="2" t="s">
        <v>393</v>
      </c>
      <c r="G87" s="1">
        <f t="shared" si="2"/>
        <v>13</v>
      </c>
      <c r="H87" s="65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>
        <v>13</v>
      </c>
      <c r="AJ87" s="39"/>
      <c r="AK87" s="39"/>
      <c r="AL87" s="39"/>
      <c r="AM87" s="39"/>
      <c r="AN87" s="6"/>
      <c r="AO87" s="6"/>
      <c r="AP87" s="6"/>
      <c r="AQ87" s="6"/>
      <c r="AR87" s="6"/>
      <c r="AS87" s="6"/>
      <c r="AT87" s="6"/>
      <c r="AU87" s="6"/>
      <c r="AV87" s="6"/>
      <c r="AW87" s="61"/>
    </row>
    <row r="88" spans="1:49" ht="15" customHeight="1" x14ac:dyDescent="0.2">
      <c r="A88" s="9">
        <v>52</v>
      </c>
      <c r="B88" s="4" t="s">
        <v>1892</v>
      </c>
      <c r="C88" s="3" t="s">
        <v>1893</v>
      </c>
      <c r="D88" s="2" t="s">
        <v>17</v>
      </c>
      <c r="E88" s="4" t="s">
        <v>1885</v>
      </c>
      <c r="F88" s="2" t="s">
        <v>728</v>
      </c>
      <c r="G88" s="1">
        <f t="shared" si="2"/>
        <v>13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>
        <v>13</v>
      </c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6"/>
      <c r="AO88" s="6"/>
      <c r="AP88" s="6"/>
      <c r="AQ88" s="6"/>
      <c r="AR88" s="6"/>
      <c r="AS88" s="6"/>
      <c r="AT88" s="6"/>
      <c r="AU88" s="6"/>
      <c r="AV88" s="6"/>
      <c r="AW88" s="61"/>
    </row>
    <row r="89" spans="1:49" ht="15" customHeight="1" x14ac:dyDescent="0.2">
      <c r="A89" s="9">
        <v>52</v>
      </c>
      <c r="B89" s="4" t="s">
        <v>843</v>
      </c>
      <c r="C89" s="3" t="s">
        <v>514</v>
      </c>
      <c r="D89" s="2" t="s">
        <v>17</v>
      </c>
      <c r="E89" s="4" t="s">
        <v>515</v>
      </c>
      <c r="F89" s="2" t="s">
        <v>516</v>
      </c>
      <c r="G89" s="1">
        <f t="shared" si="2"/>
        <v>13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>
        <v>9</v>
      </c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6"/>
      <c r="AO89" s="6">
        <v>4</v>
      </c>
      <c r="AP89" s="6"/>
      <c r="AQ89" s="6"/>
      <c r="AR89" s="6"/>
      <c r="AS89" s="6"/>
      <c r="AT89" s="6"/>
      <c r="AU89" s="6"/>
      <c r="AV89" s="6"/>
      <c r="AW89" s="61"/>
    </row>
    <row r="90" spans="1:49" ht="15" customHeight="1" x14ac:dyDescent="0.2">
      <c r="A90" s="9">
        <v>53</v>
      </c>
      <c r="B90" s="4" t="s">
        <v>2937</v>
      </c>
      <c r="C90" s="3" t="s">
        <v>2938</v>
      </c>
      <c r="D90" s="2" t="s">
        <v>17</v>
      </c>
      <c r="E90" s="4" t="s">
        <v>43</v>
      </c>
      <c r="F90" s="2" t="s">
        <v>737</v>
      </c>
      <c r="G90" s="1">
        <f t="shared" si="2"/>
        <v>12.5</v>
      </c>
      <c r="H90" s="65"/>
      <c r="I90" s="39"/>
      <c r="J90" s="39"/>
      <c r="K90" s="39"/>
      <c r="L90" s="39"/>
      <c r="M90" s="39"/>
      <c r="N90" s="39"/>
      <c r="O90" s="39"/>
      <c r="P90" s="39"/>
      <c r="Q90" s="39">
        <v>12.5</v>
      </c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6"/>
      <c r="AO90" s="6"/>
      <c r="AP90" s="6"/>
      <c r="AQ90" s="6"/>
      <c r="AR90" s="6"/>
      <c r="AS90" s="6"/>
      <c r="AT90" s="6"/>
      <c r="AU90" s="6"/>
      <c r="AV90" s="6"/>
      <c r="AW90" s="61"/>
    </row>
    <row r="91" spans="1:49" ht="15" customHeight="1" x14ac:dyDescent="0.2">
      <c r="A91" s="9">
        <v>54</v>
      </c>
      <c r="B91" s="4" t="s">
        <v>642</v>
      </c>
      <c r="C91" s="3" t="s">
        <v>643</v>
      </c>
      <c r="D91" s="2" t="s">
        <v>17</v>
      </c>
      <c r="E91" s="4" t="s">
        <v>515</v>
      </c>
      <c r="F91" s="2" t="s">
        <v>516</v>
      </c>
      <c r="G91" s="1">
        <f t="shared" si="2"/>
        <v>12</v>
      </c>
      <c r="H91" s="65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>
        <v>7</v>
      </c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6"/>
      <c r="AO91" s="6">
        <v>5</v>
      </c>
      <c r="AP91" s="6"/>
      <c r="AQ91" s="6"/>
      <c r="AR91" s="6"/>
      <c r="AS91" s="6"/>
      <c r="AT91" s="6"/>
      <c r="AU91" s="6"/>
      <c r="AV91" s="6"/>
      <c r="AW91" s="61"/>
    </row>
    <row r="92" spans="1:49" ht="15" customHeight="1" x14ac:dyDescent="0.2">
      <c r="A92" s="9">
        <v>54</v>
      </c>
      <c r="B92" s="4" t="s">
        <v>2810</v>
      </c>
      <c r="C92" s="3" t="s">
        <v>2811</v>
      </c>
      <c r="D92" s="2" t="s">
        <v>17</v>
      </c>
      <c r="E92" s="4" t="s">
        <v>2812</v>
      </c>
      <c r="F92" s="2" t="s">
        <v>79</v>
      </c>
      <c r="G92" s="1">
        <f t="shared" si="2"/>
        <v>12</v>
      </c>
      <c r="H92" s="65"/>
      <c r="I92" s="39"/>
      <c r="J92" s="39"/>
      <c r="K92" s="39"/>
      <c r="L92" s="39"/>
      <c r="M92" s="39"/>
      <c r="N92" s="39"/>
      <c r="O92" s="39"/>
      <c r="P92" s="39">
        <v>12</v>
      </c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6"/>
      <c r="AO92" s="6"/>
      <c r="AP92" s="6"/>
      <c r="AQ92" s="6"/>
      <c r="AR92" s="6"/>
      <c r="AS92" s="6"/>
      <c r="AT92" s="6"/>
      <c r="AU92" s="6"/>
      <c r="AV92" s="6"/>
      <c r="AW92" s="61"/>
    </row>
    <row r="93" spans="1:49" ht="15" customHeight="1" x14ac:dyDescent="0.2">
      <c r="A93" s="9">
        <v>55</v>
      </c>
      <c r="B93" s="4" t="s">
        <v>2813</v>
      </c>
      <c r="C93" s="3" t="s">
        <v>2814</v>
      </c>
      <c r="D93" s="2" t="s">
        <v>17</v>
      </c>
      <c r="E93" s="4" t="s">
        <v>1689</v>
      </c>
      <c r="F93" s="2" t="s">
        <v>79</v>
      </c>
      <c r="G93" s="1">
        <f t="shared" si="2"/>
        <v>11</v>
      </c>
      <c r="H93" s="65"/>
      <c r="I93" s="39"/>
      <c r="J93" s="39"/>
      <c r="K93" s="39"/>
      <c r="L93" s="39"/>
      <c r="M93" s="39"/>
      <c r="N93" s="39"/>
      <c r="O93" s="39"/>
      <c r="P93" s="39">
        <v>11</v>
      </c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6"/>
      <c r="AO93" s="6"/>
      <c r="AP93" s="6"/>
      <c r="AQ93" s="6"/>
      <c r="AR93" s="6"/>
      <c r="AS93" s="6"/>
      <c r="AT93" s="6"/>
      <c r="AU93" s="6"/>
      <c r="AV93" s="6"/>
      <c r="AW93" s="61"/>
    </row>
    <row r="94" spans="1:49" ht="15" customHeight="1" x14ac:dyDescent="0.2">
      <c r="A94" s="9">
        <v>55</v>
      </c>
      <c r="B94" s="4" t="s">
        <v>2887</v>
      </c>
      <c r="C94" s="3" t="s">
        <v>2888</v>
      </c>
      <c r="D94" s="2" t="s">
        <v>17</v>
      </c>
      <c r="E94" s="4" t="s">
        <v>2870</v>
      </c>
      <c r="F94" s="2" t="s">
        <v>829</v>
      </c>
      <c r="G94" s="1">
        <f t="shared" si="2"/>
        <v>11</v>
      </c>
      <c r="H94" s="65"/>
      <c r="I94" s="39"/>
      <c r="J94" s="39"/>
      <c r="K94" s="39"/>
      <c r="L94" s="39"/>
      <c r="M94" s="39"/>
      <c r="N94" s="39">
        <v>11</v>
      </c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6"/>
      <c r="AO94" s="6"/>
      <c r="AP94" s="6"/>
      <c r="AQ94" s="6"/>
      <c r="AR94" s="6"/>
      <c r="AS94" s="6"/>
      <c r="AT94" s="6"/>
      <c r="AU94" s="6"/>
      <c r="AV94" s="6"/>
      <c r="AW94" s="61"/>
    </row>
    <row r="95" spans="1:49" ht="15" customHeight="1" x14ac:dyDescent="0.2">
      <c r="A95" s="9">
        <v>55</v>
      </c>
      <c r="B95" s="4" t="s">
        <v>2891</v>
      </c>
      <c r="C95" s="3" t="s">
        <v>2892</v>
      </c>
      <c r="D95" s="2" t="s">
        <v>17</v>
      </c>
      <c r="E95" s="4" t="s">
        <v>983</v>
      </c>
      <c r="F95" s="2" t="s">
        <v>984</v>
      </c>
      <c r="G95" s="1">
        <f t="shared" si="2"/>
        <v>11</v>
      </c>
      <c r="H95" s="65"/>
      <c r="I95" s="39"/>
      <c r="J95" s="39"/>
      <c r="K95" s="39"/>
      <c r="L95" s="39"/>
      <c r="M95" s="39"/>
      <c r="N95" s="39">
        <v>7</v>
      </c>
      <c r="O95" s="39"/>
      <c r="P95" s="39"/>
      <c r="Q95" s="39"/>
      <c r="R95" s="39">
        <v>4</v>
      </c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6"/>
      <c r="AO95" s="6"/>
      <c r="AP95" s="6"/>
      <c r="AQ95" s="6"/>
      <c r="AR95" s="6"/>
      <c r="AS95" s="6"/>
      <c r="AT95" s="6"/>
      <c r="AU95" s="6"/>
      <c r="AV95" s="6"/>
      <c r="AW95" s="61"/>
    </row>
    <row r="96" spans="1:49" ht="15" customHeight="1" x14ac:dyDescent="0.2">
      <c r="A96" s="9">
        <v>56</v>
      </c>
      <c r="B96" s="4" t="s">
        <v>201</v>
      </c>
      <c r="C96" s="3" t="s">
        <v>202</v>
      </c>
      <c r="D96" s="2" t="s">
        <v>17</v>
      </c>
      <c r="E96" s="4" t="s">
        <v>169</v>
      </c>
      <c r="F96" s="2" t="s">
        <v>79</v>
      </c>
      <c r="G96" s="1">
        <f t="shared" si="2"/>
        <v>10</v>
      </c>
      <c r="H96" s="65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6"/>
      <c r="AO96" s="6"/>
      <c r="AP96" s="6"/>
      <c r="AQ96" s="6"/>
      <c r="AR96" s="6"/>
      <c r="AS96" s="6"/>
      <c r="AT96" s="6"/>
      <c r="AU96" s="6"/>
      <c r="AV96" s="6">
        <v>10</v>
      </c>
      <c r="AW96" s="61"/>
    </row>
    <row r="97" spans="1:49" ht="15" customHeight="1" x14ac:dyDescent="0.2">
      <c r="A97" s="9">
        <v>56</v>
      </c>
      <c r="B97" s="4" t="s">
        <v>1487</v>
      </c>
      <c r="C97" s="3" t="s">
        <v>1486</v>
      </c>
      <c r="D97" s="2" t="s">
        <v>17</v>
      </c>
      <c r="E97" s="4" t="s">
        <v>47</v>
      </c>
      <c r="F97" s="2" t="s">
        <v>9</v>
      </c>
      <c r="G97" s="1">
        <f t="shared" si="2"/>
        <v>10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>
        <v>10</v>
      </c>
      <c r="AI97" s="39"/>
      <c r="AJ97" s="39"/>
      <c r="AK97" s="39"/>
      <c r="AL97" s="39"/>
      <c r="AM97" s="39"/>
      <c r="AN97" s="6"/>
      <c r="AO97" s="6"/>
      <c r="AP97" s="6"/>
      <c r="AQ97" s="6"/>
      <c r="AR97" s="6"/>
      <c r="AS97" s="6"/>
      <c r="AT97" s="6"/>
      <c r="AU97" s="6"/>
      <c r="AV97" s="6"/>
      <c r="AW97" s="61"/>
    </row>
    <row r="98" spans="1:49" ht="15" customHeight="1" x14ac:dyDescent="0.2">
      <c r="A98" s="9">
        <v>56</v>
      </c>
      <c r="B98" s="4" t="s">
        <v>1547</v>
      </c>
      <c r="C98" s="3" t="s">
        <v>1548</v>
      </c>
      <c r="D98" s="2" t="s">
        <v>17</v>
      </c>
      <c r="E98" s="4" t="s">
        <v>1549</v>
      </c>
      <c r="F98" s="2" t="s">
        <v>79</v>
      </c>
      <c r="G98" s="1">
        <f t="shared" si="2"/>
        <v>10</v>
      </c>
      <c r="H98" s="65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>
        <v>10</v>
      </c>
      <c r="AH98" s="39"/>
      <c r="AI98" s="39"/>
      <c r="AJ98" s="39"/>
      <c r="AK98" s="39"/>
      <c r="AL98" s="39"/>
      <c r="AM98" s="39"/>
      <c r="AN98" s="6"/>
      <c r="AO98" s="6"/>
      <c r="AP98" s="6"/>
      <c r="AQ98" s="6"/>
      <c r="AR98" s="6"/>
      <c r="AS98" s="6"/>
      <c r="AT98" s="6"/>
      <c r="AU98" s="6"/>
      <c r="AV98" s="6"/>
      <c r="AW98" s="61"/>
    </row>
    <row r="99" spans="1:49" ht="15" customHeight="1" x14ac:dyDescent="0.2">
      <c r="A99" s="9">
        <v>56</v>
      </c>
      <c r="B99" s="4" t="s">
        <v>2816</v>
      </c>
      <c r="C99" s="3" t="s">
        <v>2815</v>
      </c>
      <c r="D99" s="2" t="s">
        <v>17</v>
      </c>
      <c r="E99" s="4" t="s">
        <v>43</v>
      </c>
      <c r="F99" s="2" t="s">
        <v>79</v>
      </c>
      <c r="G99" s="1">
        <f t="shared" si="2"/>
        <v>10</v>
      </c>
      <c r="H99" s="65"/>
      <c r="I99" s="39"/>
      <c r="J99" s="39"/>
      <c r="K99" s="39"/>
      <c r="L99" s="39"/>
      <c r="M99" s="39"/>
      <c r="N99" s="39"/>
      <c r="O99" s="39"/>
      <c r="P99" s="39">
        <v>10</v>
      </c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6"/>
      <c r="AO99" s="6"/>
      <c r="AP99" s="6"/>
      <c r="AQ99" s="6"/>
      <c r="AR99" s="6"/>
      <c r="AS99" s="6"/>
      <c r="AT99" s="6"/>
      <c r="AU99" s="6"/>
      <c r="AV99" s="6"/>
      <c r="AW99" s="61"/>
    </row>
    <row r="100" spans="1:49" ht="15" customHeight="1" x14ac:dyDescent="0.2">
      <c r="A100" s="9">
        <v>57</v>
      </c>
      <c r="B100" s="16" t="s">
        <v>28</v>
      </c>
      <c r="C100" s="7" t="s">
        <v>36</v>
      </c>
      <c r="D100" s="9" t="s">
        <v>17</v>
      </c>
      <c r="E100" s="16" t="s">
        <v>41</v>
      </c>
      <c r="F100" s="2" t="s">
        <v>9</v>
      </c>
      <c r="G100" s="1">
        <f t="shared" ref="G100:G131" si="3">SUM(I100:AV100)</f>
        <v>9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6"/>
      <c r="AO100" s="6"/>
      <c r="AP100" s="6"/>
      <c r="AQ100" s="6"/>
      <c r="AR100" s="6"/>
      <c r="AS100" s="6"/>
      <c r="AT100" s="6"/>
      <c r="AU100" s="6">
        <v>9</v>
      </c>
      <c r="AV100" s="6"/>
      <c r="AW100" s="61"/>
    </row>
    <row r="101" spans="1:49" ht="15" customHeight="1" x14ac:dyDescent="0.2">
      <c r="A101" s="9">
        <v>57</v>
      </c>
      <c r="B101" s="4" t="s">
        <v>1110</v>
      </c>
      <c r="C101" s="3" t="s">
        <v>1111</v>
      </c>
      <c r="D101" s="2" t="s">
        <v>17</v>
      </c>
      <c r="E101" s="4" t="s">
        <v>1112</v>
      </c>
      <c r="F101" s="2" t="s">
        <v>79</v>
      </c>
      <c r="G101" s="1">
        <f t="shared" si="3"/>
        <v>9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>
        <v>9</v>
      </c>
      <c r="AK101" s="39"/>
      <c r="AL101" s="39"/>
      <c r="AM101" s="39"/>
      <c r="AN101" s="6"/>
      <c r="AO101" s="6"/>
      <c r="AP101" s="6"/>
      <c r="AQ101" s="6"/>
      <c r="AR101" s="6"/>
      <c r="AS101" s="6"/>
      <c r="AT101" s="6"/>
      <c r="AU101" s="6"/>
      <c r="AV101" s="6"/>
      <c r="AW101" s="61"/>
    </row>
    <row r="102" spans="1:49" ht="15" customHeight="1" x14ac:dyDescent="0.2">
      <c r="A102" s="9">
        <v>57</v>
      </c>
      <c r="B102" s="4" t="s">
        <v>1464</v>
      </c>
      <c r="C102" s="3" t="s">
        <v>1463</v>
      </c>
      <c r="D102" s="2" t="s">
        <v>17</v>
      </c>
      <c r="E102" s="4" t="s">
        <v>1465</v>
      </c>
      <c r="F102" s="2" t="s">
        <v>178</v>
      </c>
      <c r="G102" s="1">
        <f t="shared" si="3"/>
        <v>9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>
        <v>9</v>
      </c>
      <c r="AM102" s="39"/>
      <c r="AN102" s="6"/>
      <c r="AO102" s="6"/>
      <c r="AP102" s="6"/>
      <c r="AQ102" s="6"/>
      <c r="AR102" s="6"/>
      <c r="AS102" s="6"/>
      <c r="AT102" s="6"/>
      <c r="AU102" s="6"/>
      <c r="AV102" s="6"/>
      <c r="AW102" s="61"/>
    </row>
    <row r="103" spans="1:49" ht="15" customHeight="1" x14ac:dyDescent="0.2">
      <c r="A103" s="9">
        <v>57</v>
      </c>
      <c r="B103" s="4" t="s">
        <v>2026</v>
      </c>
      <c r="C103" s="3" t="s">
        <v>2027</v>
      </c>
      <c r="D103" s="2" t="s">
        <v>17</v>
      </c>
      <c r="E103" s="4" t="s">
        <v>2028</v>
      </c>
      <c r="F103" s="2" t="s">
        <v>422</v>
      </c>
      <c r="G103" s="1">
        <f t="shared" si="3"/>
        <v>9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>
        <v>9</v>
      </c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6"/>
      <c r="AO103" s="6"/>
      <c r="AP103" s="6"/>
      <c r="AQ103" s="6"/>
      <c r="AR103" s="6"/>
      <c r="AS103" s="6"/>
      <c r="AT103" s="6"/>
      <c r="AU103" s="6"/>
      <c r="AV103" s="6"/>
      <c r="AW103" s="61"/>
    </row>
    <row r="104" spans="1:49" ht="15" customHeight="1" x14ac:dyDescent="0.2">
      <c r="A104" s="9">
        <v>58</v>
      </c>
      <c r="B104" s="4" t="s">
        <v>1742</v>
      </c>
      <c r="C104" s="3" t="s">
        <v>1743</v>
      </c>
      <c r="D104" s="2" t="s">
        <v>17</v>
      </c>
      <c r="E104" s="4" t="s">
        <v>558</v>
      </c>
      <c r="F104" s="2" t="s">
        <v>79</v>
      </c>
      <c r="G104" s="1">
        <f t="shared" si="3"/>
        <v>8</v>
      </c>
      <c r="H104" s="65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>
        <v>8</v>
      </c>
      <c r="AF104" s="39"/>
      <c r="AG104" s="39"/>
      <c r="AH104" s="39"/>
      <c r="AI104" s="39"/>
      <c r="AJ104" s="39"/>
      <c r="AK104" s="39"/>
      <c r="AL104" s="39"/>
      <c r="AM104" s="39"/>
      <c r="AN104" s="6"/>
      <c r="AO104" s="6"/>
      <c r="AP104" s="6"/>
      <c r="AQ104" s="6"/>
      <c r="AR104" s="6"/>
      <c r="AS104" s="6"/>
      <c r="AT104" s="6"/>
      <c r="AU104" s="6"/>
      <c r="AV104" s="6"/>
      <c r="AW104" s="61"/>
    </row>
    <row r="105" spans="1:49" ht="15" customHeight="1" x14ac:dyDescent="0.2">
      <c r="A105" s="9">
        <v>58</v>
      </c>
      <c r="B105" s="4" t="s">
        <v>2647</v>
      </c>
      <c r="C105" s="93" t="s">
        <v>2648</v>
      </c>
      <c r="D105" s="2" t="s">
        <v>17</v>
      </c>
      <c r="E105" s="4" t="s">
        <v>515</v>
      </c>
      <c r="F105" s="2" t="s">
        <v>516</v>
      </c>
      <c r="G105" s="1">
        <f t="shared" si="3"/>
        <v>8</v>
      </c>
      <c r="H105" s="65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>
        <v>8</v>
      </c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6"/>
      <c r="AO105" s="6"/>
      <c r="AP105" s="6"/>
      <c r="AQ105" s="6"/>
      <c r="AR105" s="6"/>
      <c r="AS105" s="6"/>
      <c r="AT105" s="6"/>
      <c r="AU105" s="6"/>
      <c r="AV105" s="6"/>
      <c r="AW105" s="61"/>
    </row>
    <row r="106" spans="1:49" ht="15" customHeight="1" x14ac:dyDescent="0.2">
      <c r="A106" s="9">
        <v>59</v>
      </c>
      <c r="B106" s="16" t="s">
        <v>27</v>
      </c>
      <c r="C106" s="7" t="s">
        <v>38</v>
      </c>
      <c r="D106" s="9" t="s">
        <v>17</v>
      </c>
      <c r="E106" s="16" t="s">
        <v>43</v>
      </c>
      <c r="F106" s="2" t="s">
        <v>9</v>
      </c>
      <c r="G106" s="1">
        <f t="shared" si="3"/>
        <v>7</v>
      </c>
      <c r="H106" s="60"/>
      <c r="I106" s="103"/>
      <c r="J106" s="103"/>
      <c r="K106" s="103"/>
      <c r="L106" s="103"/>
      <c r="M106" s="103"/>
      <c r="N106" s="103"/>
      <c r="O106" s="103"/>
      <c r="P106" s="103"/>
      <c r="Q106" s="103"/>
      <c r="R106" s="39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2"/>
      <c r="AO106" s="12"/>
      <c r="AP106" s="12"/>
      <c r="AQ106" s="12"/>
      <c r="AR106" s="12"/>
      <c r="AS106" s="12"/>
      <c r="AT106" s="12"/>
      <c r="AU106" s="6">
        <v>7</v>
      </c>
      <c r="AV106" s="12"/>
      <c r="AW106" s="61"/>
    </row>
    <row r="107" spans="1:49" ht="15" customHeight="1" x14ac:dyDescent="0.2">
      <c r="A107" s="9">
        <v>60</v>
      </c>
      <c r="B107" s="4" t="s">
        <v>609</v>
      </c>
      <c r="C107" s="3" t="s">
        <v>610</v>
      </c>
      <c r="D107" s="2" t="s">
        <v>17</v>
      </c>
      <c r="E107" s="4" t="s">
        <v>172</v>
      </c>
      <c r="F107" s="2" t="s">
        <v>79</v>
      </c>
      <c r="G107" s="1">
        <f t="shared" si="3"/>
        <v>7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6"/>
      <c r="AO107" s="6"/>
      <c r="AP107" s="6"/>
      <c r="AQ107" s="6"/>
      <c r="AR107" s="6">
        <v>7</v>
      </c>
      <c r="AS107" s="6"/>
      <c r="AT107" s="6"/>
      <c r="AU107" s="6"/>
      <c r="AV107" s="6"/>
      <c r="AW107" s="61"/>
    </row>
    <row r="108" spans="1:49" ht="15" customHeight="1" x14ac:dyDescent="0.2">
      <c r="A108" s="9">
        <v>60</v>
      </c>
      <c r="B108" s="4" t="s">
        <v>2489</v>
      </c>
      <c r="C108" s="93" t="s">
        <v>2490</v>
      </c>
      <c r="D108" s="2" t="s">
        <v>17</v>
      </c>
      <c r="E108" s="4" t="s">
        <v>2491</v>
      </c>
      <c r="F108" s="2" t="s">
        <v>829</v>
      </c>
      <c r="G108" s="1">
        <f t="shared" si="3"/>
        <v>7</v>
      </c>
      <c r="H108" s="65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>
        <v>7</v>
      </c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6"/>
      <c r="AO108" s="6"/>
      <c r="AP108" s="6"/>
      <c r="AQ108" s="6"/>
      <c r="AR108" s="6"/>
      <c r="AS108" s="6"/>
      <c r="AT108" s="6"/>
      <c r="AU108" s="6"/>
      <c r="AV108" s="6"/>
      <c r="AW108" s="61"/>
    </row>
    <row r="109" spans="1:49" ht="15" customHeight="1" x14ac:dyDescent="0.2">
      <c r="A109" s="9">
        <v>60</v>
      </c>
      <c r="B109" s="4" t="s">
        <v>2542</v>
      </c>
      <c r="C109" s="93" t="s">
        <v>2543</v>
      </c>
      <c r="D109" s="2" t="s">
        <v>17</v>
      </c>
      <c r="E109" s="4" t="s">
        <v>2538</v>
      </c>
      <c r="F109" s="2" t="s">
        <v>178</v>
      </c>
      <c r="G109" s="1">
        <f t="shared" si="3"/>
        <v>7</v>
      </c>
      <c r="H109" s="65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>
        <v>7</v>
      </c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6"/>
      <c r="AO109" s="6"/>
      <c r="AP109" s="6"/>
      <c r="AQ109" s="6"/>
      <c r="AR109" s="6"/>
      <c r="AS109" s="6"/>
      <c r="AT109" s="6"/>
      <c r="AU109" s="6"/>
      <c r="AV109" s="6"/>
      <c r="AW109" s="61"/>
    </row>
    <row r="110" spans="1:49" ht="15" customHeight="1" x14ac:dyDescent="0.2">
      <c r="A110" s="9">
        <v>60</v>
      </c>
      <c r="B110" s="4" t="s">
        <v>2819</v>
      </c>
      <c r="C110" s="93" t="s">
        <v>2820</v>
      </c>
      <c r="D110" s="2" t="s">
        <v>17</v>
      </c>
      <c r="E110" s="4" t="s">
        <v>188</v>
      </c>
      <c r="F110" s="2" t="s">
        <v>79</v>
      </c>
      <c r="G110" s="1">
        <f t="shared" si="3"/>
        <v>7</v>
      </c>
      <c r="H110" s="65"/>
      <c r="I110" s="39"/>
      <c r="J110" s="39"/>
      <c r="K110" s="39"/>
      <c r="L110" s="39"/>
      <c r="M110" s="39"/>
      <c r="N110" s="39"/>
      <c r="O110" s="39"/>
      <c r="P110" s="39">
        <v>7</v>
      </c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6"/>
      <c r="AO110" s="6"/>
      <c r="AP110" s="6"/>
      <c r="AQ110" s="6"/>
      <c r="AR110" s="6"/>
      <c r="AS110" s="6"/>
      <c r="AT110" s="6"/>
      <c r="AU110" s="6"/>
      <c r="AV110" s="6"/>
      <c r="AW110" s="61"/>
    </row>
    <row r="111" spans="1:49" ht="15" customHeight="1" x14ac:dyDescent="0.2">
      <c r="A111" s="9">
        <v>61</v>
      </c>
      <c r="B111" s="4" t="s">
        <v>207</v>
      </c>
      <c r="C111" s="3" t="s">
        <v>208</v>
      </c>
      <c r="D111" s="2" t="s">
        <v>17</v>
      </c>
      <c r="E111" s="4" t="s">
        <v>65</v>
      </c>
      <c r="F111" s="2" t="s">
        <v>79</v>
      </c>
      <c r="G111" s="1">
        <f t="shared" si="3"/>
        <v>6</v>
      </c>
      <c r="H111" s="65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6"/>
      <c r="AO111" s="6"/>
      <c r="AP111" s="6"/>
      <c r="AQ111" s="6"/>
      <c r="AR111" s="6"/>
      <c r="AS111" s="6"/>
      <c r="AT111" s="6"/>
      <c r="AU111" s="6"/>
      <c r="AV111" s="6">
        <v>6</v>
      </c>
      <c r="AW111" s="61"/>
    </row>
    <row r="112" spans="1:49" ht="15" customHeight="1" x14ac:dyDescent="0.2">
      <c r="A112" s="9">
        <v>61</v>
      </c>
      <c r="B112" s="4" t="s">
        <v>1744</v>
      </c>
      <c r="C112" s="3" t="s">
        <v>1745</v>
      </c>
      <c r="D112" s="2" t="s">
        <v>17</v>
      </c>
      <c r="E112" s="4" t="s">
        <v>1716</v>
      </c>
      <c r="F112" s="2" t="s">
        <v>79</v>
      </c>
      <c r="G112" s="1">
        <f t="shared" si="3"/>
        <v>6</v>
      </c>
      <c r="H112" s="65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>
        <v>6</v>
      </c>
      <c r="AF112" s="39"/>
      <c r="AG112" s="39"/>
      <c r="AH112" s="39"/>
      <c r="AI112" s="39"/>
      <c r="AJ112" s="39"/>
      <c r="AK112" s="39"/>
      <c r="AL112" s="39"/>
      <c r="AM112" s="39"/>
      <c r="AN112" s="6"/>
      <c r="AO112" s="6"/>
      <c r="AP112" s="6"/>
      <c r="AQ112" s="6"/>
      <c r="AR112" s="6"/>
      <c r="AS112" s="6"/>
      <c r="AT112" s="6"/>
      <c r="AU112" s="6"/>
      <c r="AV112" s="6"/>
      <c r="AW112" s="61"/>
    </row>
    <row r="113" spans="1:49" ht="15" customHeight="1" x14ac:dyDescent="0.2">
      <c r="A113" s="9">
        <v>61</v>
      </c>
      <c r="B113" s="4" t="s">
        <v>2475</v>
      </c>
      <c r="C113" s="93" t="s">
        <v>2476</v>
      </c>
      <c r="D113" s="2" t="s">
        <v>17</v>
      </c>
      <c r="E113" s="4" t="s">
        <v>987</v>
      </c>
      <c r="F113" s="2" t="s">
        <v>829</v>
      </c>
      <c r="G113" s="1">
        <f t="shared" si="3"/>
        <v>6</v>
      </c>
      <c r="H113" s="65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>
        <v>5</v>
      </c>
      <c r="W113" s="39"/>
      <c r="X113" s="39"/>
      <c r="Y113" s="39">
        <v>1</v>
      </c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6"/>
      <c r="AO113" s="6"/>
      <c r="AP113" s="6"/>
      <c r="AQ113" s="6"/>
      <c r="AR113" s="6"/>
      <c r="AS113" s="6"/>
      <c r="AT113" s="6"/>
      <c r="AU113" s="6"/>
      <c r="AV113" s="6"/>
      <c r="AW113" s="61"/>
    </row>
    <row r="114" spans="1:49" ht="15" customHeight="1" x14ac:dyDescent="0.2">
      <c r="A114" s="9">
        <v>61</v>
      </c>
      <c r="B114" s="4" t="s">
        <v>2649</v>
      </c>
      <c r="C114" s="3" t="s">
        <v>2650</v>
      </c>
      <c r="D114" s="2" t="s">
        <v>17</v>
      </c>
      <c r="E114" s="4" t="s">
        <v>515</v>
      </c>
      <c r="F114" s="2" t="s">
        <v>516</v>
      </c>
      <c r="G114" s="1">
        <f t="shared" si="3"/>
        <v>6</v>
      </c>
      <c r="H114" s="65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>
        <v>6</v>
      </c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6"/>
      <c r="AO114" s="6"/>
      <c r="AP114" s="6"/>
      <c r="AQ114" s="6"/>
      <c r="AR114" s="6"/>
      <c r="AS114" s="6"/>
      <c r="AT114" s="6"/>
      <c r="AU114" s="6"/>
      <c r="AV114" s="6"/>
      <c r="AW114" s="61"/>
    </row>
    <row r="115" spans="1:49" ht="15" customHeight="1" x14ac:dyDescent="0.2">
      <c r="A115" s="9">
        <v>61</v>
      </c>
      <c r="B115" s="4" t="s">
        <v>2893</v>
      </c>
      <c r="C115" s="3" t="s">
        <v>2894</v>
      </c>
      <c r="D115" s="2" t="s">
        <v>17</v>
      </c>
      <c r="E115" s="4" t="s">
        <v>2865</v>
      </c>
      <c r="F115" s="2" t="s">
        <v>829</v>
      </c>
      <c r="G115" s="1">
        <f t="shared" si="3"/>
        <v>6</v>
      </c>
      <c r="H115" s="65"/>
      <c r="I115" s="39"/>
      <c r="J115" s="39"/>
      <c r="K115" s="39"/>
      <c r="L115" s="39"/>
      <c r="M115" s="39"/>
      <c r="N115" s="39">
        <v>6</v>
      </c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6"/>
      <c r="AO115" s="6"/>
      <c r="AP115" s="6"/>
      <c r="AQ115" s="6"/>
      <c r="AR115" s="6"/>
      <c r="AS115" s="6"/>
      <c r="AT115" s="6"/>
      <c r="AU115" s="6"/>
      <c r="AV115" s="6"/>
      <c r="AW115" s="61"/>
    </row>
    <row r="116" spans="1:49" ht="15" customHeight="1" x14ac:dyDescent="0.2">
      <c r="A116" s="9">
        <v>62</v>
      </c>
      <c r="B116" s="16" t="s">
        <v>34</v>
      </c>
      <c r="C116" s="16" t="s">
        <v>44</v>
      </c>
      <c r="D116" s="9" t="s">
        <v>17</v>
      </c>
      <c r="E116" s="16" t="s">
        <v>45</v>
      </c>
      <c r="F116" s="2" t="s">
        <v>9</v>
      </c>
      <c r="G116" s="1">
        <f t="shared" si="3"/>
        <v>5</v>
      </c>
      <c r="H116" s="65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6"/>
      <c r="AO116" s="6"/>
      <c r="AP116" s="6"/>
      <c r="AQ116" s="6"/>
      <c r="AR116" s="6"/>
      <c r="AS116" s="6"/>
      <c r="AT116" s="6"/>
      <c r="AU116" s="6">
        <v>5</v>
      </c>
      <c r="AV116" s="6"/>
      <c r="AW116" s="61"/>
    </row>
    <row r="117" spans="1:49" ht="15" customHeight="1" x14ac:dyDescent="0.2">
      <c r="A117" s="9">
        <v>62</v>
      </c>
      <c r="B117" s="4" t="s">
        <v>792</v>
      </c>
      <c r="C117" s="3" t="s">
        <v>791</v>
      </c>
      <c r="D117" s="2" t="s">
        <v>17</v>
      </c>
      <c r="E117" s="4" t="s">
        <v>43</v>
      </c>
      <c r="F117" s="2" t="s">
        <v>79</v>
      </c>
      <c r="G117" s="1">
        <f t="shared" si="3"/>
        <v>5</v>
      </c>
      <c r="H117" s="65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6">
        <v>5</v>
      </c>
      <c r="AO117" s="6"/>
      <c r="AP117" s="6"/>
      <c r="AQ117" s="6"/>
      <c r="AR117" s="6"/>
      <c r="AS117" s="6"/>
      <c r="AT117" s="6"/>
      <c r="AU117" s="6"/>
      <c r="AV117" s="6"/>
      <c r="AW117" s="61"/>
    </row>
    <row r="118" spans="1:49" ht="15" customHeight="1" x14ac:dyDescent="0.2">
      <c r="A118" s="9">
        <v>62</v>
      </c>
      <c r="B118" s="4" t="s">
        <v>1116</v>
      </c>
      <c r="C118" s="3" t="s">
        <v>1117</v>
      </c>
      <c r="D118" s="2" t="s">
        <v>17</v>
      </c>
      <c r="E118" s="34" t="s">
        <v>1115</v>
      </c>
      <c r="F118" s="2" t="s">
        <v>79</v>
      </c>
      <c r="G118" s="1">
        <f t="shared" si="3"/>
        <v>5</v>
      </c>
      <c r="H118" s="65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>
        <v>5</v>
      </c>
      <c r="AK118" s="39"/>
      <c r="AL118" s="39"/>
      <c r="AM118" s="39"/>
      <c r="AN118" s="6"/>
      <c r="AO118" s="6"/>
      <c r="AP118" s="6"/>
      <c r="AQ118" s="6"/>
      <c r="AR118" s="6"/>
      <c r="AS118" s="6"/>
      <c r="AT118" s="6"/>
      <c r="AU118" s="6"/>
      <c r="AV118" s="6"/>
      <c r="AW118" s="61"/>
    </row>
    <row r="119" spans="1:49" ht="15" customHeight="1" x14ac:dyDescent="0.2">
      <c r="A119" s="9">
        <v>62</v>
      </c>
      <c r="B119" s="4" t="s">
        <v>1896</v>
      </c>
      <c r="C119" s="3" t="s">
        <v>1897</v>
      </c>
      <c r="D119" s="2" t="s">
        <v>17</v>
      </c>
      <c r="E119" s="4" t="s">
        <v>1885</v>
      </c>
      <c r="F119" s="2" t="s">
        <v>728</v>
      </c>
      <c r="G119" s="1">
        <f t="shared" si="3"/>
        <v>5</v>
      </c>
      <c r="H119" s="65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>
        <v>5</v>
      </c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6"/>
      <c r="AO119" s="6"/>
      <c r="AP119" s="6"/>
      <c r="AQ119" s="6"/>
      <c r="AR119" s="6"/>
      <c r="AS119" s="6"/>
      <c r="AT119" s="6"/>
      <c r="AU119" s="6"/>
      <c r="AV119" s="6"/>
      <c r="AW119" s="61"/>
    </row>
    <row r="120" spans="1:49" ht="15" customHeight="1" x14ac:dyDescent="0.2">
      <c r="A120" s="9">
        <v>62</v>
      </c>
      <c r="B120" s="4" t="s">
        <v>2006</v>
      </c>
      <c r="C120" s="3" t="s">
        <v>2005</v>
      </c>
      <c r="D120" s="2" t="s">
        <v>17</v>
      </c>
      <c r="E120" s="4" t="s">
        <v>607</v>
      </c>
      <c r="F120" s="2" t="s">
        <v>608</v>
      </c>
      <c r="G120" s="1">
        <f t="shared" si="3"/>
        <v>5</v>
      </c>
      <c r="H120" s="65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>
        <v>5</v>
      </c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6"/>
      <c r="AO120" s="6"/>
      <c r="AP120" s="6"/>
      <c r="AQ120" s="6"/>
      <c r="AR120" s="6"/>
      <c r="AS120" s="6"/>
      <c r="AT120" s="6"/>
      <c r="AU120" s="6"/>
      <c r="AV120" s="6"/>
      <c r="AW120" s="61"/>
    </row>
    <row r="121" spans="1:49" ht="15" customHeight="1" x14ac:dyDescent="0.2">
      <c r="A121" s="9">
        <v>62</v>
      </c>
      <c r="B121" s="4" t="s">
        <v>2158</v>
      </c>
      <c r="C121" s="3" t="s">
        <v>2157</v>
      </c>
      <c r="D121" s="2" t="s">
        <v>17</v>
      </c>
      <c r="E121" s="4" t="s">
        <v>1457</v>
      </c>
      <c r="F121" s="2" t="s">
        <v>79</v>
      </c>
      <c r="G121" s="77">
        <f t="shared" si="3"/>
        <v>5</v>
      </c>
      <c r="H121" s="65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>
        <v>5</v>
      </c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6"/>
      <c r="AO121" s="6"/>
      <c r="AP121" s="6"/>
      <c r="AQ121" s="6"/>
      <c r="AR121" s="6"/>
      <c r="AS121" s="6"/>
      <c r="AT121" s="6"/>
      <c r="AU121" s="6"/>
      <c r="AV121" s="6"/>
      <c r="AW121" s="61"/>
    </row>
    <row r="122" spans="1:49" ht="15" customHeight="1" x14ac:dyDescent="0.2">
      <c r="A122" s="9">
        <v>63</v>
      </c>
      <c r="B122" s="4" t="s">
        <v>1119</v>
      </c>
      <c r="C122" s="3" t="s">
        <v>1118</v>
      </c>
      <c r="D122" s="2" t="s">
        <v>17</v>
      </c>
      <c r="E122" s="4" t="s">
        <v>179</v>
      </c>
      <c r="F122" s="2" t="s">
        <v>178</v>
      </c>
      <c r="G122" s="77">
        <f t="shared" si="3"/>
        <v>4</v>
      </c>
      <c r="H122" s="65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>
        <v>4</v>
      </c>
      <c r="AK122" s="39"/>
      <c r="AL122" s="39"/>
      <c r="AM122" s="39"/>
      <c r="AN122" s="6"/>
      <c r="AO122" s="6"/>
      <c r="AP122" s="6"/>
      <c r="AQ122" s="6"/>
      <c r="AR122" s="6"/>
      <c r="AS122" s="6"/>
      <c r="AT122" s="6"/>
      <c r="AU122" s="6"/>
      <c r="AV122" s="6"/>
      <c r="AW122" s="61"/>
    </row>
    <row r="123" spans="1:49" ht="15" customHeight="1" x14ac:dyDescent="0.2">
      <c r="A123" s="9">
        <v>63</v>
      </c>
      <c r="B123" s="4" t="s">
        <v>1578</v>
      </c>
      <c r="C123" s="3" t="s">
        <v>1579</v>
      </c>
      <c r="D123" s="2" t="s">
        <v>17</v>
      </c>
      <c r="E123" s="4" t="s">
        <v>248</v>
      </c>
      <c r="F123" s="2" t="s">
        <v>198</v>
      </c>
      <c r="G123" s="77">
        <f t="shared" si="3"/>
        <v>4</v>
      </c>
      <c r="H123" s="65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>
        <v>4</v>
      </c>
      <c r="AG123" s="39"/>
      <c r="AH123" s="39"/>
      <c r="AI123" s="39"/>
      <c r="AJ123" s="39"/>
      <c r="AK123" s="39"/>
      <c r="AL123" s="39"/>
      <c r="AM123" s="39"/>
      <c r="AN123" s="6"/>
      <c r="AO123" s="6"/>
      <c r="AP123" s="6"/>
      <c r="AQ123" s="6"/>
      <c r="AR123" s="6"/>
      <c r="AS123" s="6"/>
      <c r="AT123" s="6"/>
      <c r="AU123" s="6"/>
      <c r="AV123" s="6"/>
      <c r="AW123" s="61"/>
    </row>
    <row r="124" spans="1:49" ht="15" customHeight="1" x14ac:dyDescent="0.2">
      <c r="A124" s="9">
        <v>63</v>
      </c>
      <c r="B124" s="4" t="s">
        <v>2492</v>
      </c>
      <c r="C124" s="93" t="s">
        <v>2493</v>
      </c>
      <c r="D124" s="2" t="s">
        <v>17</v>
      </c>
      <c r="E124" s="4" t="s">
        <v>2491</v>
      </c>
      <c r="F124" s="2" t="s">
        <v>829</v>
      </c>
      <c r="G124" s="77">
        <f t="shared" si="3"/>
        <v>4</v>
      </c>
      <c r="H124" s="65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>
        <v>4</v>
      </c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6"/>
      <c r="AO124" s="6"/>
      <c r="AP124" s="6"/>
      <c r="AQ124" s="6"/>
      <c r="AR124" s="6"/>
      <c r="AS124" s="6"/>
      <c r="AT124" s="6"/>
      <c r="AU124" s="6"/>
      <c r="AV124" s="6"/>
      <c r="AW124" s="61"/>
    </row>
    <row r="125" spans="1:49" ht="15" customHeight="1" x14ac:dyDescent="0.2">
      <c r="A125" s="9">
        <v>63</v>
      </c>
      <c r="B125" s="4" t="s">
        <v>1747</v>
      </c>
      <c r="C125" s="3" t="s">
        <v>1746</v>
      </c>
      <c r="D125" s="2" t="s">
        <v>17</v>
      </c>
      <c r="E125" s="4" t="s">
        <v>172</v>
      </c>
      <c r="F125" s="2" t="s">
        <v>79</v>
      </c>
      <c r="G125" s="77">
        <f t="shared" si="3"/>
        <v>4</v>
      </c>
      <c r="H125" s="65"/>
      <c r="I125" s="39"/>
      <c r="J125" s="39"/>
      <c r="K125" s="39"/>
      <c r="L125" s="39"/>
      <c r="M125" s="39"/>
      <c r="N125" s="39"/>
      <c r="O125" s="39">
        <v>1</v>
      </c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>
        <v>3</v>
      </c>
      <c r="AF125" s="39"/>
      <c r="AG125" s="39"/>
      <c r="AH125" s="39"/>
      <c r="AI125" s="39"/>
      <c r="AJ125" s="39"/>
      <c r="AK125" s="39"/>
      <c r="AL125" s="39"/>
      <c r="AM125" s="39"/>
      <c r="AN125" s="6"/>
      <c r="AO125" s="6"/>
      <c r="AP125" s="6"/>
      <c r="AQ125" s="6"/>
      <c r="AR125" s="6"/>
      <c r="AS125" s="6"/>
      <c r="AT125" s="6"/>
      <c r="AU125" s="6"/>
      <c r="AV125" s="6"/>
      <c r="AW125" s="61"/>
    </row>
    <row r="126" spans="1:49" ht="15" customHeight="1" x14ac:dyDescent="0.2">
      <c r="A126" s="9">
        <v>64</v>
      </c>
      <c r="B126" s="4" t="s">
        <v>568</v>
      </c>
      <c r="C126" s="3" t="s">
        <v>569</v>
      </c>
      <c r="D126" s="2" t="s">
        <v>17</v>
      </c>
      <c r="E126" s="4" t="s">
        <v>558</v>
      </c>
      <c r="F126" s="2" t="s">
        <v>79</v>
      </c>
      <c r="G126" s="77">
        <f t="shared" si="3"/>
        <v>3</v>
      </c>
      <c r="H126" s="65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6"/>
      <c r="AO126" s="6"/>
      <c r="AP126" s="6"/>
      <c r="AQ126" s="6"/>
      <c r="AR126" s="6"/>
      <c r="AS126" s="6"/>
      <c r="AT126" s="6">
        <v>3</v>
      </c>
      <c r="AU126" s="6"/>
      <c r="AV126" s="6"/>
      <c r="AW126" s="61"/>
    </row>
    <row r="127" spans="1:49" ht="15" customHeight="1" x14ac:dyDescent="0.2">
      <c r="A127" s="9">
        <v>64</v>
      </c>
      <c r="B127" s="4" t="s">
        <v>1898</v>
      </c>
      <c r="C127" s="3" t="s">
        <v>1899</v>
      </c>
      <c r="D127" s="2" t="s">
        <v>17</v>
      </c>
      <c r="E127" s="4" t="s">
        <v>43</v>
      </c>
      <c r="F127" s="2" t="s">
        <v>728</v>
      </c>
      <c r="G127" s="77">
        <f t="shared" si="3"/>
        <v>3</v>
      </c>
      <c r="H127" s="65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>
        <v>3</v>
      </c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6"/>
      <c r="AO127" s="6"/>
      <c r="AP127" s="6"/>
      <c r="AQ127" s="6"/>
      <c r="AR127" s="6"/>
      <c r="AS127" s="6"/>
      <c r="AT127" s="6"/>
      <c r="AU127" s="6"/>
      <c r="AV127" s="6"/>
      <c r="AW127" s="61"/>
    </row>
    <row r="128" spans="1:49" ht="15" customHeight="1" x14ac:dyDescent="0.2">
      <c r="A128" s="9">
        <v>64</v>
      </c>
      <c r="B128" s="4" t="s">
        <v>2689</v>
      </c>
      <c r="C128" s="3" t="s">
        <v>2690</v>
      </c>
      <c r="D128" s="2" t="s">
        <v>17</v>
      </c>
      <c r="E128" s="4" t="s">
        <v>43</v>
      </c>
      <c r="F128" s="2" t="s">
        <v>829</v>
      </c>
      <c r="G128" s="77">
        <f t="shared" si="3"/>
        <v>3</v>
      </c>
      <c r="H128" s="65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>
        <v>3</v>
      </c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6"/>
      <c r="AO128" s="6"/>
      <c r="AP128" s="6"/>
      <c r="AQ128" s="6"/>
      <c r="AR128" s="6"/>
      <c r="AS128" s="6"/>
      <c r="AT128" s="6"/>
      <c r="AU128" s="6"/>
      <c r="AV128" s="6"/>
      <c r="AW128" s="61"/>
    </row>
    <row r="129" spans="1:49" ht="15" customHeight="1" x14ac:dyDescent="0.2">
      <c r="A129" s="9">
        <v>64</v>
      </c>
      <c r="B129" s="4" t="s">
        <v>2821</v>
      </c>
      <c r="C129" s="93" t="s">
        <v>2822</v>
      </c>
      <c r="D129" s="2" t="s">
        <v>17</v>
      </c>
      <c r="E129" s="4" t="s">
        <v>1689</v>
      </c>
      <c r="F129" s="2" t="s">
        <v>79</v>
      </c>
      <c r="G129" s="77">
        <f t="shared" si="3"/>
        <v>3</v>
      </c>
      <c r="H129" s="65"/>
      <c r="I129" s="39"/>
      <c r="J129" s="39"/>
      <c r="K129" s="39"/>
      <c r="L129" s="39"/>
      <c r="M129" s="39"/>
      <c r="N129" s="39"/>
      <c r="O129" s="39"/>
      <c r="P129" s="39">
        <v>3</v>
      </c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6"/>
      <c r="AO129" s="6"/>
      <c r="AP129" s="6"/>
      <c r="AQ129" s="6"/>
      <c r="AR129" s="6"/>
      <c r="AS129" s="6"/>
      <c r="AT129" s="6"/>
      <c r="AU129" s="6"/>
      <c r="AV129" s="6"/>
      <c r="AW129" s="61"/>
    </row>
    <row r="130" spans="1:49" ht="15" customHeight="1" x14ac:dyDescent="0.2">
      <c r="A130" s="9">
        <v>65</v>
      </c>
      <c r="B130" s="4" t="s">
        <v>1468</v>
      </c>
      <c r="C130" s="3" t="s">
        <v>1469</v>
      </c>
      <c r="D130" s="2" t="s">
        <v>17</v>
      </c>
      <c r="E130" s="4" t="s">
        <v>188</v>
      </c>
      <c r="F130" s="2" t="s">
        <v>79</v>
      </c>
      <c r="G130" s="77">
        <f t="shared" si="3"/>
        <v>2</v>
      </c>
      <c r="H130" s="65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>
        <v>2</v>
      </c>
      <c r="AM130" s="39"/>
      <c r="AN130" s="6"/>
      <c r="AO130" s="6"/>
      <c r="AP130" s="6"/>
      <c r="AQ130" s="6"/>
      <c r="AR130" s="6"/>
      <c r="AS130" s="6"/>
      <c r="AT130" s="6"/>
      <c r="AU130" s="6"/>
      <c r="AV130" s="6"/>
      <c r="AW130" s="61"/>
    </row>
    <row r="131" spans="1:49" ht="15" customHeight="1" x14ac:dyDescent="0.2">
      <c r="A131" s="9">
        <v>66</v>
      </c>
      <c r="B131" s="4" t="s">
        <v>1120</v>
      </c>
      <c r="C131" s="3" t="s">
        <v>1121</v>
      </c>
      <c r="D131" s="2" t="s">
        <v>17</v>
      </c>
      <c r="E131" s="4" t="s">
        <v>515</v>
      </c>
      <c r="F131" s="2" t="s">
        <v>516</v>
      </c>
      <c r="G131" s="77">
        <f t="shared" si="3"/>
        <v>1</v>
      </c>
      <c r="H131" s="65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>
        <v>1</v>
      </c>
      <c r="AK131" s="39"/>
      <c r="AL131" s="39"/>
      <c r="AM131" s="39"/>
      <c r="AN131" s="6"/>
      <c r="AO131" s="6"/>
      <c r="AP131" s="6"/>
      <c r="AQ131" s="6"/>
      <c r="AR131" s="6"/>
      <c r="AS131" s="6"/>
      <c r="AT131" s="6"/>
      <c r="AU131" s="6"/>
      <c r="AV131" s="6"/>
      <c r="AW131" s="61"/>
    </row>
    <row r="132" spans="1:49" ht="15" hidden="1" customHeight="1" x14ac:dyDescent="0.2">
      <c r="A132" s="9"/>
      <c r="B132" s="4"/>
      <c r="C132" s="3"/>
      <c r="D132" s="2" t="s">
        <v>17</v>
      </c>
      <c r="E132" s="4"/>
      <c r="F132" s="2"/>
      <c r="G132" s="77">
        <f t="shared" ref="G132:G138" si="4">SUM(I132:AV132)</f>
        <v>0</v>
      </c>
      <c r="H132" s="65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6"/>
      <c r="AO132" s="6"/>
      <c r="AP132" s="6"/>
      <c r="AQ132" s="6"/>
      <c r="AR132" s="6"/>
      <c r="AS132" s="6"/>
      <c r="AT132" s="6"/>
      <c r="AU132" s="6"/>
      <c r="AV132" s="6"/>
      <c r="AW132" s="61"/>
    </row>
    <row r="133" spans="1:49" ht="15" hidden="1" customHeight="1" x14ac:dyDescent="0.2">
      <c r="A133" s="9"/>
      <c r="B133" s="4"/>
      <c r="C133" s="3"/>
      <c r="D133" s="2" t="s">
        <v>17</v>
      </c>
      <c r="E133" s="4"/>
      <c r="F133" s="2"/>
      <c r="G133" s="77">
        <f t="shared" si="4"/>
        <v>0</v>
      </c>
      <c r="H133" s="65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6"/>
      <c r="AO133" s="6"/>
      <c r="AP133" s="6"/>
      <c r="AQ133" s="6"/>
      <c r="AR133" s="6"/>
      <c r="AS133" s="6"/>
      <c r="AT133" s="6"/>
      <c r="AU133" s="6"/>
      <c r="AV133" s="6"/>
      <c r="AW133" s="61"/>
    </row>
    <row r="134" spans="1:49" ht="15" hidden="1" customHeight="1" x14ac:dyDescent="0.2">
      <c r="A134" s="9"/>
      <c r="B134" s="4"/>
      <c r="C134" s="3"/>
      <c r="D134" s="2" t="s">
        <v>17</v>
      </c>
      <c r="E134" s="4"/>
      <c r="F134" s="2"/>
      <c r="G134" s="77">
        <f t="shared" si="4"/>
        <v>0</v>
      </c>
      <c r="H134" s="65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6"/>
      <c r="AO134" s="6"/>
      <c r="AP134" s="6"/>
      <c r="AQ134" s="6"/>
      <c r="AR134" s="6"/>
      <c r="AS134" s="6"/>
      <c r="AT134" s="6"/>
      <c r="AU134" s="6"/>
      <c r="AV134" s="6"/>
      <c r="AW134" s="61"/>
    </row>
    <row r="135" spans="1:49" ht="15" hidden="1" customHeight="1" x14ac:dyDescent="0.2">
      <c r="A135" s="9"/>
      <c r="B135" s="4"/>
      <c r="C135" s="3"/>
      <c r="D135" s="2" t="s">
        <v>17</v>
      </c>
      <c r="E135" s="4"/>
      <c r="F135" s="2"/>
      <c r="G135" s="77">
        <f t="shared" si="4"/>
        <v>0</v>
      </c>
      <c r="H135" s="65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6"/>
      <c r="AO135" s="6"/>
      <c r="AP135" s="6"/>
      <c r="AQ135" s="6"/>
      <c r="AR135" s="6"/>
      <c r="AS135" s="6"/>
      <c r="AT135" s="6"/>
      <c r="AU135" s="6"/>
      <c r="AV135" s="6"/>
      <c r="AW135" s="61"/>
    </row>
    <row r="136" spans="1:49" ht="15" hidden="1" customHeight="1" x14ac:dyDescent="0.2">
      <c r="A136" s="9"/>
      <c r="B136" s="4"/>
      <c r="C136" s="3"/>
      <c r="D136" s="2" t="s">
        <v>17</v>
      </c>
      <c r="E136" s="4"/>
      <c r="F136" s="2"/>
      <c r="G136" s="77">
        <f t="shared" si="4"/>
        <v>0</v>
      </c>
      <c r="H136" s="65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6"/>
      <c r="AO136" s="6"/>
      <c r="AP136" s="6"/>
      <c r="AQ136" s="6"/>
      <c r="AR136" s="6"/>
      <c r="AS136" s="6"/>
      <c r="AT136" s="6"/>
      <c r="AU136" s="6"/>
      <c r="AV136" s="6"/>
      <c r="AW136" s="61"/>
    </row>
    <row r="137" spans="1:49" ht="15" hidden="1" customHeight="1" x14ac:dyDescent="0.2">
      <c r="A137" s="9"/>
      <c r="B137" s="4"/>
      <c r="C137" s="3"/>
      <c r="D137" s="2" t="s">
        <v>17</v>
      </c>
      <c r="E137" s="4"/>
      <c r="F137" s="2"/>
      <c r="G137" s="77">
        <f t="shared" si="4"/>
        <v>0</v>
      </c>
      <c r="H137" s="65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6"/>
      <c r="AO137" s="6"/>
      <c r="AP137" s="6"/>
      <c r="AQ137" s="6"/>
      <c r="AR137" s="6"/>
      <c r="AS137" s="6"/>
      <c r="AT137" s="6"/>
      <c r="AU137" s="6"/>
      <c r="AV137" s="6"/>
      <c r="AW137" s="61"/>
    </row>
    <row r="138" spans="1:49" ht="15" hidden="1" customHeight="1" x14ac:dyDescent="0.2">
      <c r="A138" s="9"/>
      <c r="B138" s="19"/>
      <c r="C138" s="19"/>
      <c r="D138" s="2" t="s">
        <v>17</v>
      </c>
      <c r="E138" s="19"/>
      <c r="F138" s="19"/>
      <c r="G138" s="77">
        <f t="shared" si="4"/>
        <v>0</v>
      </c>
      <c r="H138" s="80"/>
      <c r="I138" s="78"/>
      <c r="J138" s="78"/>
      <c r="K138" s="78"/>
      <c r="L138" s="78"/>
      <c r="M138" s="78"/>
      <c r="N138" s="78"/>
      <c r="O138" s="78"/>
      <c r="P138" s="78"/>
      <c r="Q138" s="78"/>
      <c r="R138" s="96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8"/>
      <c r="AD138" s="78"/>
      <c r="AE138" s="78"/>
      <c r="AF138" s="78"/>
      <c r="AG138" s="78"/>
      <c r="AH138" s="78"/>
      <c r="AI138" s="78"/>
      <c r="AJ138" s="78"/>
      <c r="AK138" s="78"/>
      <c r="AL138" s="78"/>
      <c r="AM138" s="78"/>
      <c r="AN138" s="19"/>
      <c r="AO138" s="19"/>
      <c r="AP138" s="19"/>
      <c r="AQ138" s="19"/>
      <c r="AR138" s="6"/>
      <c r="AS138" s="6"/>
      <c r="AT138" s="6"/>
      <c r="AU138" s="6"/>
      <c r="AV138" s="6"/>
      <c r="AW138" s="61"/>
    </row>
    <row r="139" spans="1:49" ht="5.0999999999999996" customHeight="1" x14ac:dyDescent="0.2">
      <c r="A139" s="51"/>
      <c r="B139" s="52"/>
      <c r="C139" s="53"/>
      <c r="D139" s="54"/>
      <c r="E139" s="52"/>
      <c r="F139" s="54"/>
      <c r="G139" s="54"/>
      <c r="H139" s="79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  <c r="AH139" s="55"/>
      <c r="AI139" s="55"/>
      <c r="AJ139" s="55"/>
      <c r="AK139" s="55"/>
      <c r="AL139" s="55"/>
      <c r="AM139" s="55"/>
      <c r="AN139" s="55"/>
      <c r="AO139" s="55"/>
      <c r="AP139" s="55"/>
      <c r="AQ139" s="55"/>
      <c r="AR139" s="55"/>
      <c r="AS139" s="55"/>
      <c r="AT139" s="55"/>
      <c r="AU139" s="55"/>
      <c r="AV139" s="55"/>
      <c r="AW139" s="56"/>
    </row>
    <row r="141" spans="1:49" x14ac:dyDescent="0.2">
      <c r="B141" s="22"/>
    </row>
  </sheetData>
  <sheetProtection password="E3EB" sheet="1" objects="1" scenarios="1"/>
  <sortState ref="A4:AW131">
    <sortCondition descending="1" ref="G4:G131"/>
  </sortState>
  <dataConsolidate/>
  <mergeCells count="42">
    <mergeCell ref="AV1:AV2"/>
    <mergeCell ref="AU1:AU2"/>
    <mergeCell ref="AS1:AS2"/>
    <mergeCell ref="AQ1:AQ2"/>
    <mergeCell ref="AO1:AO2"/>
    <mergeCell ref="AR1:AR2"/>
    <mergeCell ref="AP1:AP2"/>
    <mergeCell ref="AT1:AT2"/>
    <mergeCell ref="AK1:AK2"/>
    <mergeCell ref="AJ1:AJ2"/>
    <mergeCell ref="AI1:AI2"/>
    <mergeCell ref="AE1:AE2"/>
    <mergeCell ref="AF1:AF2"/>
    <mergeCell ref="AM1:AM2"/>
    <mergeCell ref="AH1:AH2"/>
    <mergeCell ref="AL1:AL2"/>
    <mergeCell ref="AN1:AN2"/>
    <mergeCell ref="AG1:AG2"/>
    <mergeCell ref="A2:C2"/>
    <mergeCell ref="A1:G1"/>
    <mergeCell ref="I1:I2"/>
    <mergeCell ref="Y1:Y2"/>
    <mergeCell ref="AA1:AA2"/>
    <mergeCell ref="V1:V2"/>
    <mergeCell ref="U1:U2"/>
    <mergeCell ref="L1:L2"/>
    <mergeCell ref="T1:T2"/>
    <mergeCell ref="M1:M2"/>
    <mergeCell ref="S1:S2"/>
    <mergeCell ref="R1:R2"/>
    <mergeCell ref="P1:P2"/>
    <mergeCell ref="K1:K2"/>
    <mergeCell ref="J1:J2"/>
    <mergeCell ref="X1:X2"/>
    <mergeCell ref="O1:O2"/>
    <mergeCell ref="N1:N2"/>
    <mergeCell ref="Z1:Z2"/>
    <mergeCell ref="AD1:AD2"/>
    <mergeCell ref="AC1:AC2"/>
    <mergeCell ref="AB1:AB2"/>
    <mergeCell ref="W1:W2"/>
    <mergeCell ref="Q1:Q2"/>
  </mergeCells>
  <phoneticPr fontId="6" type="noConversion"/>
  <conditionalFormatting sqref="C1:C117 C119:C1048576">
    <cfRule type="duplicateValues" dxfId="265" priority="15"/>
  </conditionalFormatting>
  <conditionalFormatting sqref="B1:C117 B119:C1048576 B118">
    <cfRule type="duplicateValues" dxfId="264" priority="13"/>
  </conditionalFormatting>
  <conditionalFormatting sqref="B1:C1048576">
    <cfRule type="duplicateValues" dxfId="263" priority="2"/>
  </conditionalFormatting>
  <conditionalFormatting sqref="B1:C1048576">
    <cfRule type="duplicateValues" dxfId="262" priority="1"/>
  </conditionalFormatting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0"/>
  <sheetViews>
    <sheetView workbookViewId="0">
      <selection activeCell="K1" sqref="K1:L2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customWidth="1"/>
    <col min="8" max="8" width="0.85546875" style="18" customWidth="1"/>
    <col min="9" max="10" width="5.28515625" style="28" hidden="1" customWidth="1"/>
    <col min="11" max="35" width="5.28515625" style="28" customWidth="1"/>
    <col min="36" max="36" width="5.28515625" style="26" customWidth="1"/>
    <col min="37" max="37" width="5.28515625" style="28" customWidth="1"/>
    <col min="38" max="38" width="5.28515625" style="26" customWidth="1"/>
    <col min="39" max="39" width="5.28515625" style="28" customWidth="1"/>
    <col min="40" max="40" width="4.5703125" style="26" customWidth="1"/>
    <col min="41" max="41" width="0.85546875" style="18" customWidth="1"/>
    <col min="42" max="16384" width="9.140625" style="18"/>
  </cols>
  <sheetData>
    <row r="1" spans="1:41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57" t="s">
        <v>56</v>
      </c>
      <c r="J1" s="136"/>
      <c r="K1" s="136" t="s">
        <v>2833</v>
      </c>
      <c r="L1" s="136" t="s">
        <v>2707</v>
      </c>
      <c r="M1" s="136" t="s">
        <v>2691</v>
      </c>
      <c r="N1" s="147" t="s">
        <v>2660</v>
      </c>
      <c r="O1" s="136" t="s">
        <v>2646</v>
      </c>
      <c r="P1" s="136" t="s">
        <v>2535</v>
      </c>
      <c r="Q1" s="136" t="s">
        <v>2488</v>
      </c>
      <c r="R1" s="136" t="s">
        <v>2141</v>
      </c>
      <c r="S1" s="136" t="s">
        <v>2090</v>
      </c>
      <c r="T1" s="147" t="s">
        <v>2239</v>
      </c>
      <c r="U1" s="136" t="s">
        <v>2012</v>
      </c>
      <c r="V1" s="138" t="s">
        <v>1882</v>
      </c>
      <c r="W1" s="136" t="s">
        <v>1662</v>
      </c>
      <c r="X1" s="136" t="s">
        <v>1791</v>
      </c>
      <c r="Y1" s="138" t="s">
        <v>1660</v>
      </c>
      <c r="Z1" s="149" t="s">
        <v>1584</v>
      </c>
      <c r="AA1" s="150" t="s">
        <v>1474</v>
      </c>
      <c r="AB1" s="150" t="s">
        <v>1278</v>
      </c>
      <c r="AC1" s="150" t="s">
        <v>1091</v>
      </c>
      <c r="AD1" s="150" t="s">
        <v>978</v>
      </c>
      <c r="AE1" s="150" t="s">
        <v>1441</v>
      </c>
      <c r="AF1" s="150" t="s">
        <v>845</v>
      </c>
      <c r="AG1" s="150" t="s">
        <v>780</v>
      </c>
      <c r="AH1" s="150" t="s">
        <v>718</v>
      </c>
      <c r="AI1" s="150" t="s">
        <v>513</v>
      </c>
      <c r="AJ1" s="153" t="s">
        <v>600</v>
      </c>
      <c r="AK1" s="150" t="s">
        <v>239</v>
      </c>
      <c r="AL1" s="149" t="s">
        <v>218</v>
      </c>
      <c r="AM1" s="150" t="s">
        <v>54</v>
      </c>
      <c r="AN1" s="149" t="s">
        <v>55</v>
      </c>
      <c r="AO1" s="57"/>
    </row>
    <row r="2" spans="1:41" ht="69.95" customHeight="1" x14ac:dyDescent="0.2">
      <c r="A2" s="140" t="s">
        <v>59</v>
      </c>
      <c r="B2" s="141"/>
      <c r="C2" s="141"/>
      <c r="D2" s="30"/>
      <c r="E2" s="29">
        <f>'Data de Atualização'!$A$1</f>
        <v>42989</v>
      </c>
      <c r="F2" s="14"/>
      <c r="G2" s="15"/>
      <c r="H2" s="48"/>
      <c r="I2" s="158"/>
      <c r="J2" s="137"/>
      <c r="K2" s="137"/>
      <c r="L2" s="137"/>
      <c r="M2" s="137"/>
      <c r="N2" s="148"/>
      <c r="O2" s="137"/>
      <c r="P2" s="137"/>
      <c r="Q2" s="137"/>
      <c r="R2" s="137"/>
      <c r="S2" s="137"/>
      <c r="T2" s="148"/>
      <c r="U2" s="137"/>
      <c r="V2" s="139"/>
      <c r="W2" s="137"/>
      <c r="X2" s="137"/>
      <c r="Y2" s="139"/>
      <c r="Z2" s="139"/>
      <c r="AA2" s="137"/>
      <c r="AB2" s="137"/>
      <c r="AC2" s="137"/>
      <c r="AD2" s="137"/>
      <c r="AE2" s="137"/>
      <c r="AF2" s="137"/>
      <c r="AG2" s="137"/>
      <c r="AH2" s="137"/>
      <c r="AI2" s="137"/>
      <c r="AJ2" s="154"/>
      <c r="AK2" s="137"/>
      <c r="AL2" s="139"/>
      <c r="AM2" s="159"/>
      <c r="AN2" s="139"/>
      <c r="AO2" s="58"/>
    </row>
    <row r="3" spans="1:4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7"/>
      <c r="K3" s="46">
        <v>3</v>
      </c>
      <c r="L3" s="46">
        <v>3</v>
      </c>
      <c r="M3" s="46">
        <v>4</v>
      </c>
      <c r="N3" s="46" t="s">
        <v>31</v>
      </c>
      <c r="O3" s="46">
        <v>5</v>
      </c>
      <c r="P3" s="46">
        <v>4</v>
      </c>
      <c r="Q3" s="46">
        <v>5</v>
      </c>
      <c r="R3" s="46">
        <v>4</v>
      </c>
      <c r="S3" s="46">
        <v>4</v>
      </c>
      <c r="T3" s="46">
        <v>4</v>
      </c>
      <c r="U3" s="46">
        <v>4</v>
      </c>
      <c r="V3" s="46">
        <v>4</v>
      </c>
      <c r="W3" s="46">
        <v>4</v>
      </c>
      <c r="X3" s="46">
        <v>3</v>
      </c>
      <c r="Y3" s="46" t="s">
        <v>1661</v>
      </c>
      <c r="Z3" s="113">
        <v>4</v>
      </c>
      <c r="AA3" s="46" t="s">
        <v>31</v>
      </c>
      <c r="AB3" s="46">
        <v>5</v>
      </c>
      <c r="AC3" s="46">
        <v>4</v>
      </c>
      <c r="AD3" s="46">
        <v>4</v>
      </c>
      <c r="AE3" s="46">
        <v>4</v>
      </c>
      <c r="AF3" s="46">
        <v>4</v>
      </c>
      <c r="AG3" s="46">
        <v>3</v>
      </c>
      <c r="AH3" s="46">
        <v>4</v>
      </c>
      <c r="AI3" s="46" t="s">
        <v>31</v>
      </c>
      <c r="AJ3" s="46">
        <v>4</v>
      </c>
      <c r="AK3" s="46">
        <v>4</v>
      </c>
      <c r="AL3" s="46">
        <v>4</v>
      </c>
      <c r="AM3" s="46">
        <v>5</v>
      </c>
      <c r="AN3" s="46" t="s">
        <v>31</v>
      </c>
      <c r="AO3" s="59"/>
    </row>
    <row r="4" spans="1:41" ht="15" customHeight="1" x14ac:dyDescent="0.2">
      <c r="A4" s="35">
        <v>1</v>
      </c>
      <c r="B4" s="20" t="s">
        <v>219</v>
      </c>
      <c r="C4" s="3" t="s">
        <v>220</v>
      </c>
      <c r="D4" s="2" t="s">
        <v>18</v>
      </c>
      <c r="E4" s="34" t="s">
        <v>221</v>
      </c>
      <c r="F4" s="2" t="s">
        <v>79</v>
      </c>
      <c r="G4" s="1">
        <f>SUM(I4:AN4)</f>
        <v>330</v>
      </c>
      <c r="H4" s="50"/>
      <c r="I4" s="6"/>
      <c r="J4" s="6"/>
      <c r="K4" s="6"/>
      <c r="L4" s="6">
        <v>50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>
        <v>50</v>
      </c>
      <c r="Z4" s="6"/>
      <c r="AA4" s="6">
        <v>35</v>
      </c>
      <c r="AB4" s="6"/>
      <c r="AC4" s="6"/>
      <c r="AD4" s="6"/>
      <c r="AE4" s="6"/>
      <c r="AF4" s="6">
        <v>40</v>
      </c>
      <c r="AG4" s="6">
        <v>65</v>
      </c>
      <c r="AH4" s="6"/>
      <c r="AI4" s="6"/>
      <c r="AJ4" s="6">
        <v>35</v>
      </c>
      <c r="AK4" s="6"/>
      <c r="AL4" s="6"/>
      <c r="AM4" s="6"/>
      <c r="AN4" s="6">
        <v>55</v>
      </c>
      <c r="AO4" s="61"/>
    </row>
    <row r="5" spans="1:41" ht="15" customHeight="1" x14ac:dyDescent="0.2">
      <c r="A5" s="2">
        <v>1</v>
      </c>
      <c r="B5" s="20" t="s">
        <v>390</v>
      </c>
      <c r="C5" s="3" t="s">
        <v>1666</v>
      </c>
      <c r="D5" s="2" t="s">
        <v>18</v>
      </c>
      <c r="E5" s="4" t="s">
        <v>537</v>
      </c>
      <c r="F5" s="2" t="s">
        <v>829</v>
      </c>
      <c r="G5" s="1">
        <f>SUM(I5:AN5)</f>
        <v>330</v>
      </c>
      <c r="H5" s="50"/>
      <c r="I5" s="6"/>
      <c r="J5" s="6"/>
      <c r="K5" s="6">
        <v>40</v>
      </c>
      <c r="L5" s="6"/>
      <c r="M5" s="6">
        <v>40</v>
      </c>
      <c r="N5" s="6">
        <v>60</v>
      </c>
      <c r="O5" s="6"/>
      <c r="P5" s="6"/>
      <c r="Q5" s="6">
        <v>5</v>
      </c>
      <c r="R5" s="6">
        <v>25</v>
      </c>
      <c r="S5" s="6"/>
      <c r="T5" s="6">
        <v>40</v>
      </c>
      <c r="U5" s="6"/>
      <c r="V5" s="6"/>
      <c r="W5" s="6">
        <v>20</v>
      </c>
      <c r="X5" s="6"/>
      <c r="Y5" s="6"/>
      <c r="Z5" s="6"/>
      <c r="AA5" s="6"/>
      <c r="AB5" s="6"/>
      <c r="AC5" s="6"/>
      <c r="AD5" s="6">
        <v>40</v>
      </c>
      <c r="AE5" s="6"/>
      <c r="AF5" s="6"/>
      <c r="AG5" s="6"/>
      <c r="AH5" s="6"/>
      <c r="AI5" s="6">
        <v>60</v>
      </c>
      <c r="AJ5" s="6"/>
      <c r="AK5" s="6"/>
      <c r="AL5" s="6"/>
      <c r="AM5" s="6"/>
      <c r="AN5" s="6"/>
      <c r="AO5" s="61"/>
    </row>
    <row r="6" spans="1:41" ht="15" customHeight="1" x14ac:dyDescent="0.2">
      <c r="A6" s="2">
        <v>2</v>
      </c>
      <c r="B6" s="20" t="s">
        <v>229</v>
      </c>
      <c r="C6" s="3" t="s">
        <v>230</v>
      </c>
      <c r="D6" s="2" t="s">
        <v>18</v>
      </c>
      <c r="E6" s="4" t="s">
        <v>172</v>
      </c>
      <c r="F6" s="2" t="s">
        <v>79</v>
      </c>
      <c r="G6" s="1">
        <f>SUM(I6:AN6)</f>
        <v>265</v>
      </c>
      <c r="H6" s="50"/>
      <c r="I6" s="6"/>
      <c r="J6" s="6"/>
      <c r="K6" s="6"/>
      <c r="L6" s="6">
        <v>15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>
        <v>35</v>
      </c>
      <c r="Z6" s="6"/>
      <c r="AA6" s="6">
        <v>50</v>
      </c>
      <c r="AB6" s="6"/>
      <c r="AC6" s="6"/>
      <c r="AD6" s="6"/>
      <c r="AE6" s="6"/>
      <c r="AF6" s="6">
        <v>15</v>
      </c>
      <c r="AG6" s="6">
        <v>80</v>
      </c>
      <c r="AH6" s="6"/>
      <c r="AI6" s="6"/>
      <c r="AJ6" s="6">
        <v>40</v>
      </c>
      <c r="AK6" s="6"/>
      <c r="AL6" s="6"/>
      <c r="AM6" s="6"/>
      <c r="AN6" s="6">
        <v>30</v>
      </c>
      <c r="AO6" s="61"/>
    </row>
    <row r="7" spans="1:41" ht="15" customHeight="1" x14ac:dyDescent="0.2">
      <c r="A7" s="2">
        <v>3</v>
      </c>
      <c r="B7" s="20" t="s">
        <v>225</v>
      </c>
      <c r="C7" s="3" t="s">
        <v>226</v>
      </c>
      <c r="D7" s="2" t="s">
        <v>18</v>
      </c>
      <c r="E7" s="4" t="s">
        <v>172</v>
      </c>
      <c r="F7" s="2" t="s">
        <v>79</v>
      </c>
      <c r="G7" s="1">
        <f>SUM(I7:AN7)</f>
        <v>207</v>
      </c>
      <c r="H7" s="50"/>
      <c r="I7" s="6"/>
      <c r="J7" s="6"/>
      <c r="K7" s="6"/>
      <c r="L7" s="6">
        <v>30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>
        <v>65</v>
      </c>
      <c r="Z7" s="6"/>
      <c r="AA7" s="6"/>
      <c r="AB7" s="6"/>
      <c r="AC7" s="6">
        <v>40</v>
      </c>
      <c r="AD7" s="6"/>
      <c r="AE7" s="6">
        <v>35</v>
      </c>
      <c r="AF7" s="6"/>
      <c r="AG7" s="6"/>
      <c r="AH7" s="6"/>
      <c r="AI7" s="6"/>
      <c r="AJ7" s="6"/>
      <c r="AK7" s="6"/>
      <c r="AL7" s="6"/>
      <c r="AM7" s="6"/>
      <c r="AN7" s="6">
        <v>37</v>
      </c>
      <c r="AO7" s="61"/>
    </row>
    <row r="8" spans="1:41" ht="15" customHeight="1" x14ac:dyDescent="0.2">
      <c r="A8" s="2">
        <v>4</v>
      </c>
      <c r="B8" s="20" t="s">
        <v>993</v>
      </c>
      <c r="C8" s="38" t="s">
        <v>994</v>
      </c>
      <c r="D8" s="2" t="s">
        <v>18</v>
      </c>
      <c r="E8" s="4" t="s">
        <v>995</v>
      </c>
      <c r="F8" s="2" t="s">
        <v>984</v>
      </c>
      <c r="G8" s="1">
        <f>SUM(I8:AN8)</f>
        <v>145</v>
      </c>
      <c r="H8" s="64"/>
      <c r="I8" s="6"/>
      <c r="J8" s="6"/>
      <c r="K8" s="6"/>
      <c r="L8" s="6"/>
      <c r="M8" s="6">
        <v>35</v>
      </c>
      <c r="N8" s="6">
        <v>50</v>
      </c>
      <c r="O8" s="6"/>
      <c r="P8" s="6"/>
      <c r="Q8" s="6"/>
      <c r="R8" s="6"/>
      <c r="S8" s="6"/>
      <c r="T8" s="6">
        <v>35</v>
      </c>
      <c r="U8" s="6"/>
      <c r="V8" s="6"/>
      <c r="W8" s="6"/>
      <c r="X8" s="6"/>
      <c r="Y8" s="6"/>
      <c r="Z8" s="6"/>
      <c r="AA8" s="6"/>
      <c r="AB8" s="6"/>
      <c r="AC8" s="6"/>
      <c r="AD8" s="6">
        <v>25</v>
      </c>
      <c r="AE8" s="6"/>
      <c r="AF8" s="6"/>
      <c r="AG8" s="6"/>
      <c r="AH8" s="6"/>
      <c r="AI8" s="6"/>
      <c r="AJ8" s="6"/>
      <c r="AK8" s="6"/>
      <c r="AL8" s="12"/>
      <c r="AM8" s="6"/>
      <c r="AN8" s="12"/>
      <c r="AO8" s="61"/>
    </row>
    <row r="9" spans="1:41" ht="15" customHeight="1" x14ac:dyDescent="0.2">
      <c r="A9" s="2">
        <v>5</v>
      </c>
      <c r="B9" s="20" t="s">
        <v>69</v>
      </c>
      <c r="C9" s="3" t="s">
        <v>70</v>
      </c>
      <c r="D9" s="2" t="s">
        <v>18</v>
      </c>
      <c r="E9" s="4" t="s">
        <v>68</v>
      </c>
      <c r="F9" s="2" t="s">
        <v>9</v>
      </c>
      <c r="G9" s="1">
        <f>SUM(I9:AN9)</f>
        <v>121.5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>
        <v>55</v>
      </c>
      <c r="AB9" s="6"/>
      <c r="AC9" s="6"/>
      <c r="AD9" s="6"/>
      <c r="AE9" s="6"/>
      <c r="AF9" s="6"/>
      <c r="AG9" s="6">
        <v>55</v>
      </c>
      <c r="AH9" s="6"/>
      <c r="AI9" s="6"/>
      <c r="AJ9" s="6">
        <v>7</v>
      </c>
      <c r="AK9" s="6"/>
      <c r="AL9" s="6"/>
      <c r="AM9" s="6">
        <v>4.5</v>
      </c>
      <c r="AN9" s="6"/>
      <c r="AO9" s="61"/>
    </row>
    <row r="10" spans="1:41" ht="15" customHeight="1" x14ac:dyDescent="0.2">
      <c r="A10" s="2">
        <v>6</v>
      </c>
      <c r="B10" s="20" t="s">
        <v>71</v>
      </c>
      <c r="C10" s="3" t="s">
        <v>72</v>
      </c>
      <c r="D10" s="2" t="s">
        <v>18</v>
      </c>
      <c r="E10" s="4" t="s">
        <v>73</v>
      </c>
      <c r="F10" s="2" t="s">
        <v>9</v>
      </c>
      <c r="G10" s="1">
        <f>SUM(I10:AN10)</f>
        <v>119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>
        <v>60</v>
      </c>
      <c r="AB10" s="6"/>
      <c r="AC10" s="6"/>
      <c r="AD10" s="6"/>
      <c r="AE10" s="6"/>
      <c r="AF10" s="6"/>
      <c r="AG10" s="6">
        <v>35</v>
      </c>
      <c r="AH10" s="6"/>
      <c r="AI10" s="6"/>
      <c r="AJ10" s="6">
        <v>20</v>
      </c>
      <c r="AK10" s="6"/>
      <c r="AL10" s="6"/>
      <c r="AM10" s="6">
        <v>4</v>
      </c>
      <c r="AN10" s="6"/>
      <c r="AO10" s="61"/>
    </row>
    <row r="11" spans="1:41" ht="15" customHeight="1" x14ac:dyDescent="0.2">
      <c r="A11" s="2">
        <v>7</v>
      </c>
      <c r="B11" s="20" t="s">
        <v>1683</v>
      </c>
      <c r="C11" s="3" t="s">
        <v>1682</v>
      </c>
      <c r="D11" s="2" t="s">
        <v>18</v>
      </c>
      <c r="E11" s="4" t="s">
        <v>1679</v>
      </c>
      <c r="F11" s="2" t="s">
        <v>79</v>
      </c>
      <c r="G11" s="1">
        <f>SUM(I11:AN11)</f>
        <v>100</v>
      </c>
      <c r="H11" s="64"/>
      <c r="I11" s="6"/>
      <c r="J11" s="6"/>
      <c r="K11" s="6"/>
      <c r="L11" s="6">
        <v>55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>
        <v>45</v>
      </c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12"/>
      <c r="AM11" s="6"/>
      <c r="AN11" s="12"/>
      <c r="AO11" s="61"/>
    </row>
    <row r="12" spans="1:41" ht="15" customHeight="1" x14ac:dyDescent="0.2">
      <c r="A12" s="2">
        <v>8</v>
      </c>
      <c r="B12" s="32" t="s">
        <v>233</v>
      </c>
      <c r="C12" s="3" t="s">
        <v>234</v>
      </c>
      <c r="D12" s="2" t="s">
        <v>18</v>
      </c>
      <c r="E12" s="4" t="s">
        <v>172</v>
      </c>
      <c r="F12" s="2" t="s">
        <v>79</v>
      </c>
      <c r="G12" s="1">
        <f>SUM(I12:AN12)</f>
        <v>91</v>
      </c>
      <c r="H12" s="50"/>
      <c r="I12" s="6"/>
      <c r="J12" s="6"/>
      <c r="K12" s="6"/>
      <c r="L12" s="6">
        <v>6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>
        <v>18</v>
      </c>
      <c r="Z12" s="6"/>
      <c r="AA12" s="6">
        <v>37</v>
      </c>
      <c r="AB12" s="6"/>
      <c r="AC12" s="6"/>
      <c r="AD12" s="6"/>
      <c r="AE12" s="6">
        <v>15</v>
      </c>
      <c r="AF12" s="6"/>
      <c r="AG12" s="6"/>
      <c r="AH12" s="6"/>
      <c r="AI12" s="6"/>
      <c r="AJ12" s="6"/>
      <c r="AK12" s="6"/>
      <c r="AL12" s="6"/>
      <c r="AM12" s="6"/>
      <c r="AN12" s="6">
        <v>15</v>
      </c>
      <c r="AO12" s="61"/>
    </row>
    <row r="13" spans="1:41" ht="15" customHeight="1" x14ac:dyDescent="0.2">
      <c r="A13" s="2">
        <v>9</v>
      </c>
      <c r="B13" s="32" t="s">
        <v>66</v>
      </c>
      <c r="C13" s="3" t="s">
        <v>67</v>
      </c>
      <c r="D13" s="2" t="s">
        <v>18</v>
      </c>
      <c r="E13" s="19" t="s">
        <v>68</v>
      </c>
      <c r="F13" s="2" t="s">
        <v>9</v>
      </c>
      <c r="G13" s="1">
        <f>SUM(I13:AN13)</f>
        <v>88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>
        <v>45</v>
      </c>
      <c r="AB13" s="6"/>
      <c r="AC13" s="6"/>
      <c r="AD13" s="6"/>
      <c r="AE13" s="6"/>
      <c r="AF13" s="6"/>
      <c r="AG13" s="6">
        <v>25</v>
      </c>
      <c r="AH13" s="6"/>
      <c r="AI13" s="6"/>
      <c r="AJ13" s="6">
        <v>13</v>
      </c>
      <c r="AK13" s="6"/>
      <c r="AL13" s="6"/>
      <c r="AM13" s="6">
        <v>5</v>
      </c>
      <c r="AN13" s="12" t="s">
        <v>166</v>
      </c>
      <c r="AO13" s="61"/>
    </row>
    <row r="14" spans="1:41" ht="15" customHeight="1" x14ac:dyDescent="0.2">
      <c r="A14" s="2">
        <v>10</v>
      </c>
      <c r="B14" s="20" t="s">
        <v>2142</v>
      </c>
      <c r="C14" s="3" t="s">
        <v>2143</v>
      </c>
      <c r="D14" s="2" t="s">
        <v>18</v>
      </c>
      <c r="E14" s="4" t="s">
        <v>657</v>
      </c>
      <c r="F14" s="2" t="s">
        <v>32</v>
      </c>
      <c r="G14" s="1">
        <f>SUM(I14:AN14)</f>
        <v>85</v>
      </c>
      <c r="H14" s="64"/>
      <c r="I14" s="6"/>
      <c r="J14" s="6"/>
      <c r="K14" s="6"/>
      <c r="L14" s="6"/>
      <c r="M14" s="6"/>
      <c r="N14" s="6">
        <v>55</v>
      </c>
      <c r="O14" s="6"/>
      <c r="P14" s="6"/>
      <c r="Q14" s="6"/>
      <c r="R14" s="6">
        <v>30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12"/>
      <c r="AM14" s="6"/>
      <c r="AN14" s="12"/>
      <c r="AO14" s="61"/>
    </row>
    <row r="15" spans="1:41" ht="15" customHeight="1" x14ac:dyDescent="0.2">
      <c r="A15" s="2">
        <v>11</v>
      </c>
      <c r="B15" s="20" t="s">
        <v>2479</v>
      </c>
      <c r="C15" s="3" t="s">
        <v>2480</v>
      </c>
      <c r="D15" s="2" t="s">
        <v>18</v>
      </c>
      <c r="E15" s="4" t="s">
        <v>1030</v>
      </c>
      <c r="F15" s="2" t="s">
        <v>984</v>
      </c>
      <c r="G15" s="1">
        <f>SUM(I15:AN15)</f>
        <v>81</v>
      </c>
      <c r="H15" s="64"/>
      <c r="I15" s="6"/>
      <c r="J15" s="6"/>
      <c r="K15" s="6"/>
      <c r="L15" s="6"/>
      <c r="M15" s="6">
        <v>11</v>
      </c>
      <c r="N15" s="6">
        <v>45</v>
      </c>
      <c r="O15" s="6"/>
      <c r="P15" s="6"/>
      <c r="Q15" s="6"/>
      <c r="R15" s="6"/>
      <c r="S15" s="6"/>
      <c r="T15" s="6">
        <v>25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12"/>
      <c r="AM15" s="6"/>
      <c r="AN15" s="12"/>
      <c r="AO15" s="61"/>
    </row>
    <row r="16" spans="1:41" ht="15" customHeight="1" x14ac:dyDescent="0.2">
      <c r="A16" s="2">
        <v>12</v>
      </c>
      <c r="B16" s="20" t="s">
        <v>1690</v>
      </c>
      <c r="C16" s="3" t="s">
        <v>1691</v>
      </c>
      <c r="D16" s="2" t="s">
        <v>18</v>
      </c>
      <c r="E16" s="4" t="s">
        <v>1679</v>
      </c>
      <c r="F16" s="2" t="s">
        <v>79</v>
      </c>
      <c r="G16" s="1">
        <f>SUM(I16:AN16)</f>
        <v>63</v>
      </c>
      <c r="H16" s="64"/>
      <c r="I16" s="6"/>
      <c r="J16" s="6"/>
      <c r="K16" s="6"/>
      <c r="L16" s="6">
        <v>7</v>
      </c>
      <c r="M16" s="6"/>
      <c r="N16" s="6"/>
      <c r="O16" s="6"/>
      <c r="P16" s="6"/>
      <c r="Q16" s="6"/>
      <c r="R16" s="6">
        <v>35</v>
      </c>
      <c r="S16" s="6"/>
      <c r="T16" s="6"/>
      <c r="U16" s="6"/>
      <c r="V16" s="6"/>
      <c r="W16" s="6"/>
      <c r="X16" s="6"/>
      <c r="Y16" s="6">
        <v>21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12"/>
      <c r="AM16" s="6"/>
      <c r="AN16" s="12"/>
      <c r="AO16" s="61"/>
    </row>
    <row r="17" spans="1:41" ht="15" customHeight="1" x14ac:dyDescent="0.2">
      <c r="A17" s="2">
        <v>13</v>
      </c>
      <c r="B17" s="20" t="s">
        <v>394</v>
      </c>
      <c r="C17" s="3" t="s">
        <v>395</v>
      </c>
      <c r="D17" s="2" t="s">
        <v>18</v>
      </c>
      <c r="E17" s="4" t="s">
        <v>539</v>
      </c>
      <c r="F17" s="2" t="s">
        <v>32</v>
      </c>
      <c r="G17" s="1">
        <f>SUM(I17:AN17)</f>
        <v>60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>
        <v>20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>
        <v>40</v>
      </c>
      <c r="AJ17" s="6"/>
      <c r="AK17" s="6"/>
      <c r="AL17" s="6"/>
      <c r="AM17" s="6"/>
      <c r="AN17" s="6"/>
      <c r="AO17" s="61"/>
    </row>
    <row r="18" spans="1:41" ht="15" customHeight="1" x14ac:dyDescent="0.2">
      <c r="A18" s="2">
        <v>13</v>
      </c>
      <c r="B18" s="20" t="s">
        <v>1687</v>
      </c>
      <c r="C18" s="3" t="s">
        <v>1688</v>
      </c>
      <c r="D18" s="2" t="s">
        <v>18</v>
      </c>
      <c r="E18" s="4" t="s">
        <v>1689</v>
      </c>
      <c r="F18" s="2" t="s">
        <v>79</v>
      </c>
      <c r="G18" s="1">
        <f>SUM(I18:AN18)</f>
        <v>60</v>
      </c>
      <c r="H18" s="65"/>
      <c r="I18" s="39"/>
      <c r="J18" s="39"/>
      <c r="K18" s="39"/>
      <c r="L18" s="39">
        <v>35</v>
      </c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>
        <v>25</v>
      </c>
      <c r="Z18" s="39"/>
      <c r="AA18" s="39"/>
      <c r="AB18" s="39"/>
      <c r="AC18" s="39"/>
      <c r="AD18" s="39"/>
      <c r="AE18" s="39"/>
      <c r="AF18" s="39"/>
      <c r="AG18" s="6"/>
      <c r="AH18" s="6"/>
      <c r="AI18" s="6"/>
      <c r="AJ18" s="6"/>
      <c r="AK18" s="6"/>
      <c r="AL18" s="12"/>
      <c r="AM18" s="6"/>
      <c r="AN18" s="12"/>
      <c r="AO18" s="61"/>
    </row>
    <row r="19" spans="1:41" ht="15" customHeight="1" x14ac:dyDescent="0.2">
      <c r="A19" s="2">
        <v>14</v>
      </c>
      <c r="B19" s="36" t="s">
        <v>1701</v>
      </c>
      <c r="C19" s="37" t="s">
        <v>1700</v>
      </c>
      <c r="D19" s="35" t="s">
        <v>18</v>
      </c>
      <c r="E19" s="8" t="s">
        <v>1702</v>
      </c>
      <c r="F19" s="35" t="s">
        <v>79</v>
      </c>
      <c r="G19" s="1">
        <f>SUM(I19:AN19)</f>
        <v>57</v>
      </c>
      <c r="H19" s="65"/>
      <c r="I19" s="40"/>
      <c r="J19" s="40"/>
      <c r="K19" s="40"/>
      <c r="L19" s="40">
        <v>8</v>
      </c>
      <c r="M19" s="40"/>
      <c r="N19" s="40"/>
      <c r="O19" s="40"/>
      <c r="P19" s="40"/>
      <c r="Q19" s="40"/>
      <c r="R19" s="40">
        <v>40</v>
      </c>
      <c r="S19" s="40"/>
      <c r="T19" s="40"/>
      <c r="U19" s="40"/>
      <c r="V19" s="40"/>
      <c r="W19" s="40"/>
      <c r="X19" s="40"/>
      <c r="Y19" s="40">
        <v>9</v>
      </c>
      <c r="Z19" s="40"/>
      <c r="AA19" s="40"/>
      <c r="AB19" s="40"/>
      <c r="AC19" s="40"/>
      <c r="AD19" s="40"/>
      <c r="AE19" s="40"/>
      <c r="AF19" s="40"/>
      <c r="AG19" s="33"/>
      <c r="AH19" s="6"/>
      <c r="AI19" s="6"/>
      <c r="AJ19" s="6"/>
      <c r="AK19" s="6"/>
      <c r="AL19" s="12"/>
      <c r="AM19" s="33"/>
      <c r="AN19" s="83"/>
      <c r="AO19" s="61"/>
    </row>
    <row r="20" spans="1:41" ht="15" customHeight="1" x14ac:dyDescent="0.2">
      <c r="A20" s="2">
        <v>15</v>
      </c>
      <c r="B20" s="20" t="s">
        <v>2477</v>
      </c>
      <c r="C20" s="3" t="s">
        <v>2478</v>
      </c>
      <c r="D20" s="35" t="s">
        <v>18</v>
      </c>
      <c r="E20" s="4" t="s">
        <v>983</v>
      </c>
      <c r="F20" s="35" t="s">
        <v>829</v>
      </c>
      <c r="G20" s="1">
        <f>SUM(I20:AN20)</f>
        <v>50</v>
      </c>
      <c r="H20" s="65"/>
      <c r="I20" s="40"/>
      <c r="J20" s="40"/>
      <c r="K20" s="40"/>
      <c r="L20" s="40"/>
      <c r="M20" s="40">
        <v>20</v>
      </c>
      <c r="N20" s="40"/>
      <c r="O20" s="40"/>
      <c r="P20" s="40"/>
      <c r="Q20" s="40"/>
      <c r="R20" s="40"/>
      <c r="S20" s="40"/>
      <c r="T20" s="40">
        <v>30</v>
      </c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33"/>
      <c r="AH20" s="6"/>
      <c r="AI20" s="6"/>
      <c r="AJ20" s="6"/>
      <c r="AK20" s="6"/>
      <c r="AL20" s="12"/>
      <c r="AM20" s="33"/>
      <c r="AN20" s="83"/>
      <c r="AO20" s="61"/>
    </row>
    <row r="21" spans="1:41" ht="15" customHeight="1" x14ac:dyDescent="0.2">
      <c r="A21" s="2">
        <v>16</v>
      </c>
      <c r="B21" s="36" t="s">
        <v>1792</v>
      </c>
      <c r="C21" s="37" t="s">
        <v>1793</v>
      </c>
      <c r="D21" s="35" t="s">
        <v>18</v>
      </c>
      <c r="E21" s="8" t="s">
        <v>43</v>
      </c>
      <c r="F21" s="35" t="s">
        <v>1794</v>
      </c>
      <c r="G21" s="1">
        <f>SUM(I21:AN21)</f>
        <v>40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>
        <v>40</v>
      </c>
      <c r="Y21" s="40"/>
      <c r="Z21" s="40"/>
      <c r="AA21" s="40"/>
      <c r="AB21" s="40"/>
      <c r="AC21" s="40"/>
      <c r="AD21" s="40"/>
      <c r="AE21" s="40"/>
      <c r="AF21" s="40"/>
      <c r="AG21" s="33"/>
      <c r="AH21" s="6"/>
      <c r="AI21" s="6"/>
      <c r="AJ21" s="6"/>
      <c r="AK21" s="6"/>
      <c r="AL21" s="12"/>
      <c r="AM21" s="33"/>
      <c r="AN21" s="83"/>
      <c r="AO21" s="61"/>
    </row>
    <row r="22" spans="1:41" ht="15" customHeight="1" x14ac:dyDescent="0.2">
      <c r="A22" s="2">
        <v>17</v>
      </c>
      <c r="B22" s="36" t="s">
        <v>2496</v>
      </c>
      <c r="C22" s="37" t="s">
        <v>2497</v>
      </c>
      <c r="D22" s="35" t="s">
        <v>18</v>
      </c>
      <c r="E22" s="8" t="s">
        <v>2498</v>
      </c>
      <c r="F22" s="35" t="s">
        <v>829</v>
      </c>
      <c r="G22" s="1">
        <f>SUM(I22:AN22)</f>
        <v>37</v>
      </c>
      <c r="H22" s="65"/>
      <c r="I22" s="40"/>
      <c r="J22" s="40"/>
      <c r="K22" s="40">
        <v>32.5</v>
      </c>
      <c r="L22" s="40"/>
      <c r="M22" s="40"/>
      <c r="N22" s="40"/>
      <c r="O22" s="40"/>
      <c r="P22" s="40"/>
      <c r="Q22" s="40">
        <v>4.5</v>
      </c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33"/>
      <c r="AH22" s="6"/>
      <c r="AI22" s="6"/>
      <c r="AJ22" s="6"/>
      <c r="AK22" s="6"/>
      <c r="AL22" s="12"/>
      <c r="AM22" s="33"/>
      <c r="AN22" s="83"/>
      <c r="AO22" s="61"/>
    </row>
    <row r="23" spans="1:41" ht="15" customHeight="1" x14ac:dyDescent="0.2">
      <c r="A23" s="2">
        <v>18</v>
      </c>
      <c r="B23" s="36" t="s">
        <v>249</v>
      </c>
      <c r="C23" s="37" t="s">
        <v>250</v>
      </c>
      <c r="D23" s="35" t="s">
        <v>18</v>
      </c>
      <c r="E23" s="8" t="s">
        <v>251</v>
      </c>
      <c r="F23" s="35" t="s">
        <v>198</v>
      </c>
      <c r="G23" s="1">
        <f>SUM(I23:AN23)</f>
        <v>35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>
        <v>15</v>
      </c>
      <c r="AA23" s="40"/>
      <c r="AB23" s="40"/>
      <c r="AC23" s="40"/>
      <c r="AD23" s="40"/>
      <c r="AE23" s="40"/>
      <c r="AF23" s="40"/>
      <c r="AG23" s="33"/>
      <c r="AH23" s="6"/>
      <c r="AI23" s="6"/>
      <c r="AJ23" s="6"/>
      <c r="AK23" s="6">
        <v>20</v>
      </c>
      <c r="AL23" s="6"/>
      <c r="AM23" s="33"/>
      <c r="AN23" s="33"/>
      <c r="AO23" s="61"/>
    </row>
    <row r="24" spans="1:41" ht="15" customHeight="1" x14ac:dyDescent="0.2">
      <c r="A24" s="2">
        <v>19</v>
      </c>
      <c r="B24" s="36" t="s">
        <v>572</v>
      </c>
      <c r="C24" s="37" t="s">
        <v>573</v>
      </c>
      <c r="D24" s="35" t="s">
        <v>18</v>
      </c>
      <c r="E24" s="8" t="s">
        <v>574</v>
      </c>
      <c r="F24" s="35" t="s">
        <v>79</v>
      </c>
      <c r="G24" s="1">
        <f>SUM(I24:AN24)</f>
        <v>33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>
        <v>8</v>
      </c>
      <c r="Z24" s="40"/>
      <c r="AA24" s="40"/>
      <c r="AB24" s="40"/>
      <c r="AC24" s="40"/>
      <c r="AD24" s="40"/>
      <c r="AE24" s="40"/>
      <c r="AF24" s="40"/>
      <c r="AG24" s="33"/>
      <c r="AH24" s="6"/>
      <c r="AI24" s="6"/>
      <c r="AJ24" s="6"/>
      <c r="AK24" s="6"/>
      <c r="AL24" s="6">
        <v>25</v>
      </c>
      <c r="AM24" s="33"/>
      <c r="AN24" s="33"/>
      <c r="AO24" s="61"/>
    </row>
    <row r="25" spans="1:41" ht="15" customHeight="1" x14ac:dyDescent="0.2">
      <c r="A25" s="2">
        <v>20</v>
      </c>
      <c r="B25" s="36" t="s">
        <v>1795</v>
      </c>
      <c r="C25" s="37" t="s">
        <v>1796</v>
      </c>
      <c r="D25" s="35" t="s">
        <v>18</v>
      </c>
      <c r="E25" s="8" t="s">
        <v>1834</v>
      </c>
      <c r="F25" s="35" t="s">
        <v>1794</v>
      </c>
      <c r="G25" s="1">
        <f>SUM(I25:AN25)</f>
        <v>32.5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>
        <v>32.5</v>
      </c>
      <c r="Y25" s="40"/>
      <c r="Z25" s="40"/>
      <c r="AA25" s="40"/>
      <c r="AB25" s="40"/>
      <c r="AC25" s="40"/>
      <c r="AD25" s="40"/>
      <c r="AE25" s="40"/>
      <c r="AF25" s="40"/>
      <c r="AG25" s="33"/>
      <c r="AH25" s="6"/>
      <c r="AI25" s="6"/>
      <c r="AJ25" s="6"/>
      <c r="AK25" s="6"/>
      <c r="AL25" s="12"/>
      <c r="AM25" s="33"/>
      <c r="AN25" s="83"/>
      <c r="AO25" s="61"/>
    </row>
    <row r="26" spans="1:41" ht="15" customHeight="1" x14ac:dyDescent="0.2">
      <c r="A26" s="2">
        <v>21</v>
      </c>
      <c r="B26" s="36" t="s">
        <v>1096</v>
      </c>
      <c r="C26" s="37" t="s">
        <v>1097</v>
      </c>
      <c r="D26" s="35" t="s">
        <v>18</v>
      </c>
      <c r="E26" s="8" t="s">
        <v>1098</v>
      </c>
      <c r="F26" s="35" t="s">
        <v>516</v>
      </c>
      <c r="G26" s="1">
        <f>SUM(I26:AN26)</f>
        <v>30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>
        <v>30</v>
      </c>
      <c r="AD26" s="40"/>
      <c r="AE26" s="40"/>
      <c r="AF26" s="40"/>
      <c r="AG26" s="33"/>
      <c r="AH26" s="6"/>
      <c r="AI26" s="6"/>
      <c r="AJ26" s="6"/>
      <c r="AK26" s="6"/>
      <c r="AL26" s="12"/>
      <c r="AM26" s="33"/>
      <c r="AN26" s="83"/>
      <c r="AO26" s="61"/>
    </row>
    <row r="27" spans="1:41" ht="15" customHeight="1" x14ac:dyDescent="0.2">
      <c r="A27" s="2">
        <v>21</v>
      </c>
      <c r="B27" s="36" t="s">
        <v>1685</v>
      </c>
      <c r="C27" s="37" t="s">
        <v>1684</v>
      </c>
      <c r="D27" s="35" t="s">
        <v>18</v>
      </c>
      <c r="E27" s="8" t="s">
        <v>1686</v>
      </c>
      <c r="F27" s="35" t="s">
        <v>79</v>
      </c>
      <c r="G27" s="1">
        <f>SUM(I27:AN27)</f>
        <v>30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>
        <v>30</v>
      </c>
      <c r="Z27" s="40"/>
      <c r="AA27" s="40"/>
      <c r="AB27" s="40"/>
      <c r="AC27" s="40"/>
      <c r="AD27" s="40"/>
      <c r="AE27" s="40"/>
      <c r="AF27" s="40"/>
      <c r="AG27" s="33"/>
      <c r="AH27" s="6"/>
      <c r="AI27" s="6"/>
      <c r="AJ27" s="6"/>
      <c r="AK27" s="6"/>
      <c r="AL27" s="12"/>
      <c r="AM27" s="33"/>
      <c r="AN27" s="83"/>
      <c r="AO27" s="61"/>
    </row>
    <row r="28" spans="1:41" ht="15" customHeight="1" x14ac:dyDescent="0.2">
      <c r="A28" s="2">
        <v>21</v>
      </c>
      <c r="B28" s="36" t="s">
        <v>1099</v>
      </c>
      <c r="C28" s="37" t="s">
        <v>1100</v>
      </c>
      <c r="D28" s="35" t="s">
        <v>18</v>
      </c>
      <c r="E28" s="8" t="s">
        <v>515</v>
      </c>
      <c r="F28" s="35" t="s">
        <v>516</v>
      </c>
      <c r="G28" s="1">
        <f>SUM(I28:AN28)</f>
        <v>30</v>
      </c>
      <c r="H28" s="65"/>
      <c r="I28" s="40"/>
      <c r="J28" s="40"/>
      <c r="K28" s="40"/>
      <c r="L28" s="40"/>
      <c r="M28" s="40"/>
      <c r="N28" s="40"/>
      <c r="O28" s="40">
        <v>5</v>
      </c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>
        <v>25</v>
      </c>
      <c r="AD28" s="40"/>
      <c r="AE28" s="40"/>
      <c r="AF28" s="40"/>
      <c r="AG28" s="33"/>
      <c r="AH28" s="6"/>
      <c r="AI28" s="6"/>
      <c r="AJ28" s="6"/>
      <c r="AK28" s="6"/>
      <c r="AL28" s="12"/>
      <c r="AM28" s="33"/>
      <c r="AN28" s="83"/>
      <c r="AO28" s="61"/>
    </row>
    <row r="29" spans="1:41" ht="15" customHeight="1" x14ac:dyDescent="0.2">
      <c r="A29" s="2">
        <v>21</v>
      </c>
      <c r="B29" s="36" t="s">
        <v>2102</v>
      </c>
      <c r="C29" s="37" t="s">
        <v>2103</v>
      </c>
      <c r="D29" s="35" t="s">
        <v>18</v>
      </c>
      <c r="E29" s="8" t="s">
        <v>43</v>
      </c>
      <c r="F29" s="35" t="s">
        <v>899</v>
      </c>
      <c r="G29" s="1">
        <f>SUM(I29:AN29)</f>
        <v>30</v>
      </c>
      <c r="H29" s="65"/>
      <c r="I29" s="40"/>
      <c r="J29" s="40"/>
      <c r="K29" s="40"/>
      <c r="L29" s="40"/>
      <c r="M29" s="40"/>
      <c r="N29" s="40"/>
      <c r="O29" s="40"/>
      <c r="P29" s="40">
        <v>15</v>
      </c>
      <c r="Q29" s="40"/>
      <c r="R29" s="40"/>
      <c r="S29" s="40">
        <v>15</v>
      </c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33"/>
      <c r="AH29" s="6"/>
      <c r="AI29" s="6"/>
      <c r="AJ29" s="6"/>
      <c r="AK29" s="6"/>
      <c r="AL29" s="12"/>
      <c r="AM29" s="33"/>
      <c r="AN29" s="83"/>
      <c r="AO29" s="61"/>
    </row>
    <row r="30" spans="1:41" ht="15" customHeight="1" x14ac:dyDescent="0.2">
      <c r="A30" s="92">
        <v>22</v>
      </c>
      <c r="B30" s="119" t="s">
        <v>2711</v>
      </c>
      <c r="C30" s="93" t="s">
        <v>2712</v>
      </c>
      <c r="D30" s="35" t="s">
        <v>18</v>
      </c>
      <c r="E30" s="121" t="s">
        <v>43</v>
      </c>
      <c r="F30" s="118" t="s">
        <v>79</v>
      </c>
      <c r="G30" s="1">
        <f>SUM(I30:AN30)</f>
        <v>25</v>
      </c>
      <c r="H30" s="128"/>
      <c r="I30" s="122"/>
      <c r="J30" s="122"/>
      <c r="K30" s="122"/>
      <c r="L30" s="122">
        <v>25</v>
      </c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3"/>
      <c r="AH30" s="94"/>
      <c r="AI30" s="94"/>
      <c r="AJ30" s="126"/>
      <c r="AK30" s="127"/>
      <c r="AL30" s="127"/>
      <c r="AM30" s="129"/>
      <c r="AN30" s="129"/>
      <c r="AO30" s="61"/>
    </row>
    <row r="31" spans="1:41" ht="15" customHeight="1" x14ac:dyDescent="0.2">
      <c r="A31" s="2">
        <v>23</v>
      </c>
      <c r="B31" s="36" t="s">
        <v>696</v>
      </c>
      <c r="C31" s="8" t="s">
        <v>697</v>
      </c>
      <c r="D31" s="35" t="s">
        <v>18</v>
      </c>
      <c r="E31" s="8" t="s">
        <v>43</v>
      </c>
      <c r="F31" s="35" t="s">
        <v>101</v>
      </c>
      <c r="G31" s="1">
        <f>SUM(I31:AN31)</f>
        <v>22</v>
      </c>
      <c r="H31" s="65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>
        <v>6</v>
      </c>
      <c r="Z31" s="40"/>
      <c r="AA31" s="40"/>
      <c r="AB31" s="40"/>
      <c r="AC31" s="40"/>
      <c r="AD31" s="40"/>
      <c r="AE31" s="40"/>
      <c r="AF31" s="40">
        <v>2</v>
      </c>
      <c r="AG31" s="33">
        <v>11</v>
      </c>
      <c r="AH31" s="6"/>
      <c r="AI31" s="6"/>
      <c r="AJ31" s="6">
        <v>3</v>
      </c>
      <c r="AK31" s="6"/>
      <c r="AL31" s="6"/>
      <c r="AM31" s="33"/>
      <c r="AN31" s="33"/>
      <c r="AO31" s="61"/>
    </row>
    <row r="32" spans="1:41" ht="15" customHeight="1" x14ac:dyDescent="0.2">
      <c r="A32" s="92">
        <v>24</v>
      </c>
      <c r="B32" s="119" t="s">
        <v>2713</v>
      </c>
      <c r="C32" s="120" t="s">
        <v>2714</v>
      </c>
      <c r="D32" s="35" t="s">
        <v>18</v>
      </c>
      <c r="E32" s="121" t="s">
        <v>1699</v>
      </c>
      <c r="F32" s="118" t="s">
        <v>79</v>
      </c>
      <c r="G32" s="1">
        <f>SUM(I32:AN32)</f>
        <v>21</v>
      </c>
      <c r="H32" s="128"/>
      <c r="I32" s="122"/>
      <c r="J32" s="122"/>
      <c r="K32" s="122"/>
      <c r="L32" s="122">
        <v>21</v>
      </c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3"/>
      <c r="AH32" s="94"/>
      <c r="AI32" s="94"/>
      <c r="AJ32" s="126"/>
      <c r="AK32" s="127"/>
      <c r="AL32" s="127"/>
      <c r="AM32" s="129"/>
      <c r="AN32" s="129"/>
      <c r="AO32" s="61"/>
    </row>
    <row r="33" spans="1:41" ht="15" customHeight="1" x14ac:dyDescent="0.2">
      <c r="A33" s="2">
        <v>25</v>
      </c>
      <c r="B33" s="36" t="s">
        <v>996</v>
      </c>
      <c r="C33" s="37" t="s">
        <v>997</v>
      </c>
      <c r="D33" s="35" t="s">
        <v>18</v>
      </c>
      <c r="E33" s="8" t="s">
        <v>983</v>
      </c>
      <c r="F33" s="35" t="s">
        <v>984</v>
      </c>
      <c r="G33" s="1">
        <f>SUM(I33:AN33)</f>
        <v>20</v>
      </c>
      <c r="H33" s="65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>
        <v>20</v>
      </c>
      <c r="AE33" s="40"/>
      <c r="AF33" s="40"/>
      <c r="AG33" s="33"/>
      <c r="AH33" s="6"/>
      <c r="AI33" s="6"/>
      <c r="AJ33" s="6"/>
      <c r="AK33" s="6"/>
      <c r="AL33" s="12"/>
      <c r="AM33" s="33"/>
      <c r="AN33" s="83"/>
      <c r="AO33" s="61"/>
    </row>
    <row r="34" spans="1:41" ht="15" customHeight="1" x14ac:dyDescent="0.2">
      <c r="A34" s="2">
        <v>25</v>
      </c>
      <c r="B34" s="36" t="s">
        <v>2003</v>
      </c>
      <c r="C34" s="37" t="s">
        <v>2000</v>
      </c>
      <c r="D34" s="35" t="s">
        <v>18</v>
      </c>
      <c r="E34" s="8" t="s">
        <v>43</v>
      </c>
      <c r="F34" s="35" t="s">
        <v>728</v>
      </c>
      <c r="G34" s="1">
        <f>SUM(I34:AN34)</f>
        <v>20</v>
      </c>
      <c r="H34" s="65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>
        <v>20</v>
      </c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33"/>
      <c r="AH34" s="6"/>
      <c r="AI34" s="6"/>
      <c r="AJ34" s="6"/>
      <c r="AK34" s="6"/>
      <c r="AL34" s="12"/>
      <c r="AM34" s="33"/>
      <c r="AN34" s="83"/>
      <c r="AO34" s="61"/>
    </row>
    <row r="35" spans="1:41" ht="15" customHeight="1" x14ac:dyDescent="0.2">
      <c r="A35" s="2">
        <v>25</v>
      </c>
      <c r="B35" s="36" t="s">
        <v>2029</v>
      </c>
      <c r="C35" s="37" t="s">
        <v>2030</v>
      </c>
      <c r="D35" s="35" t="s">
        <v>18</v>
      </c>
      <c r="E35" s="8" t="s">
        <v>2015</v>
      </c>
      <c r="F35" s="35" t="s">
        <v>422</v>
      </c>
      <c r="G35" s="1">
        <f>SUM(I35:AN35)</f>
        <v>20</v>
      </c>
      <c r="H35" s="65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>
        <v>20</v>
      </c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33"/>
      <c r="AH35" s="6"/>
      <c r="AI35" s="6"/>
      <c r="AJ35" s="6"/>
      <c r="AK35" s="6"/>
      <c r="AL35" s="12"/>
      <c r="AM35" s="33"/>
      <c r="AN35" s="83"/>
      <c r="AO35" s="61"/>
    </row>
    <row r="36" spans="1:41" ht="15" customHeight="1" x14ac:dyDescent="0.2">
      <c r="A36" s="2">
        <v>25</v>
      </c>
      <c r="B36" s="36" t="s">
        <v>2098</v>
      </c>
      <c r="C36" s="37" t="s">
        <v>2099</v>
      </c>
      <c r="D36" s="35" t="s">
        <v>18</v>
      </c>
      <c r="E36" s="8" t="s">
        <v>920</v>
      </c>
      <c r="F36" s="35" t="s">
        <v>899</v>
      </c>
      <c r="G36" s="1">
        <f>SUM(I36:AN36)</f>
        <v>20</v>
      </c>
      <c r="H36" s="65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>
        <v>20</v>
      </c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33"/>
      <c r="AH36" s="6"/>
      <c r="AI36" s="6"/>
      <c r="AJ36" s="6"/>
      <c r="AK36" s="6"/>
      <c r="AL36" s="12"/>
      <c r="AM36" s="33"/>
      <c r="AN36" s="83"/>
      <c r="AO36" s="61"/>
    </row>
    <row r="37" spans="1:41" ht="15" customHeight="1" x14ac:dyDescent="0.2">
      <c r="A37" s="92">
        <v>25</v>
      </c>
      <c r="B37" s="119" t="s">
        <v>231</v>
      </c>
      <c r="C37" s="120" t="s">
        <v>232</v>
      </c>
      <c r="D37" s="118" t="s">
        <v>18</v>
      </c>
      <c r="E37" s="121" t="s">
        <v>172</v>
      </c>
      <c r="F37" s="118" t="s">
        <v>79</v>
      </c>
      <c r="G37" s="1">
        <f>SUM(I37:AN37)</f>
        <v>20</v>
      </c>
      <c r="H37" s="128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3"/>
      <c r="AH37" s="94"/>
      <c r="AI37" s="94">
        <v>20</v>
      </c>
      <c r="AJ37" s="126"/>
      <c r="AK37" s="127"/>
      <c r="AL37" s="127"/>
      <c r="AM37" s="129"/>
      <c r="AN37" s="129"/>
      <c r="AO37" s="61"/>
    </row>
    <row r="38" spans="1:41" ht="15" customHeight="1" x14ac:dyDescent="0.2">
      <c r="A38" s="92">
        <v>25</v>
      </c>
      <c r="B38" s="119" t="s">
        <v>2555</v>
      </c>
      <c r="C38" s="120" t="s">
        <v>2556</v>
      </c>
      <c r="D38" s="118" t="s">
        <v>18</v>
      </c>
      <c r="E38" s="121" t="s">
        <v>43</v>
      </c>
      <c r="F38" s="118" t="s">
        <v>728</v>
      </c>
      <c r="G38" s="1">
        <f>SUM(I38:AN38)</f>
        <v>20</v>
      </c>
      <c r="H38" s="128"/>
      <c r="I38" s="122"/>
      <c r="J38" s="122"/>
      <c r="K38" s="122"/>
      <c r="L38" s="122"/>
      <c r="M38" s="122"/>
      <c r="N38" s="122"/>
      <c r="O38" s="122"/>
      <c r="P38" s="122">
        <v>20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3"/>
      <c r="AH38" s="94"/>
      <c r="AI38" s="94"/>
      <c r="AJ38" s="126"/>
      <c r="AK38" s="127"/>
      <c r="AL38" s="127"/>
      <c r="AM38" s="129"/>
      <c r="AN38" s="129"/>
      <c r="AO38" s="61"/>
    </row>
    <row r="39" spans="1:41" ht="15" customHeight="1" x14ac:dyDescent="0.2">
      <c r="A39" s="92">
        <v>26</v>
      </c>
      <c r="B39" s="119" t="s">
        <v>2715</v>
      </c>
      <c r="C39" s="120" t="s">
        <v>2716</v>
      </c>
      <c r="D39" s="35" t="s">
        <v>18</v>
      </c>
      <c r="E39" s="121" t="s">
        <v>1679</v>
      </c>
      <c r="F39" s="118" t="s">
        <v>79</v>
      </c>
      <c r="G39" s="1">
        <f>SUM(I39:AN39)</f>
        <v>18</v>
      </c>
      <c r="H39" s="128"/>
      <c r="I39" s="122"/>
      <c r="J39" s="122"/>
      <c r="K39" s="122"/>
      <c r="L39" s="122">
        <v>18</v>
      </c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3"/>
      <c r="AH39" s="94"/>
      <c r="AI39" s="94"/>
      <c r="AJ39" s="126"/>
      <c r="AK39" s="127"/>
      <c r="AL39" s="127"/>
      <c r="AM39" s="129"/>
      <c r="AN39" s="129"/>
      <c r="AO39" s="61"/>
    </row>
    <row r="40" spans="1:41" ht="15" customHeight="1" x14ac:dyDescent="0.2">
      <c r="A40" s="2">
        <v>27</v>
      </c>
      <c r="B40" s="36" t="s">
        <v>2100</v>
      </c>
      <c r="C40" s="37" t="s">
        <v>2101</v>
      </c>
      <c r="D40" s="35" t="s">
        <v>18</v>
      </c>
      <c r="E40" s="8" t="s">
        <v>920</v>
      </c>
      <c r="F40" s="35" t="s">
        <v>899</v>
      </c>
      <c r="G40" s="1">
        <f>SUM(I40:AN40)</f>
        <v>17.5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>
        <v>17.5</v>
      </c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33"/>
      <c r="AH40" s="6"/>
      <c r="AI40" s="6"/>
      <c r="AJ40" s="6"/>
      <c r="AK40" s="6"/>
      <c r="AL40" s="12"/>
      <c r="AM40" s="33"/>
      <c r="AN40" s="83"/>
      <c r="AO40" s="61"/>
    </row>
    <row r="41" spans="1:41" ht="15" customHeight="1" x14ac:dyDescent="0.2">
      <c r="A41" s="92">
        <v>27</v>
      </c>
      <c r="B41" s="119" t="s">
        <v>2557</v>
      </c>
      <c r="C41" s="120" t="s">
        <v>2558</v>
      </c>
      <c r="D41" s="118" t="s">
        <v>18</v>
      </c>
      <c r="E41" s="121" t="s">
        <v>2550</v>
      </c>
      <c r="F41" s="118" t="s">
        <v>178</v>
      </c>
      <c r="G41" s="1">
        <f>SUM(I41:AN41)</f>
        <v>17.5</v>
      </c>
      <c r="H41" s="128"/>
      <c r="I41" s="122"/>
      <c r="J41" s="122"/>
      <c r="K41" s="122"/>
      <c r="L41" s="122"/>
      <c r="M41" s="122"/>
      <c r="N41" s="122"/>
      <c r="O41" s="122"/>
      <c r="P41" s="122">
        <v>17.5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3"/>
      <c r="AH41" s="94"/>
      <c r="AI41" s="94"/>
      <c r="AJ41" s="126"/>
      <c r="AK41" s="127"/>
      <c r="AL41" s="127"/>
      <c r="AM41" s="129"/>
      <c r="AN41" s="129"/>
      <c r="AO41" s="61"/>
    </row>
    <row r="42" spans="1:41" ht="15" customHeight="1" x14ac:dyDescent="0.2">
      <c r="A42" s="2">
        <v>28</v>
      </c>
      <c r="B42" s="36" t="s">
        <v>575</v>
      </c>
      <c r="C42" s="37" t="s">
        <v>576</v>
      </c>
      <c r="D42" s="35" t="s">
        <v>18</v>
      </c>
      <c r="E42" s="8" t="s">
        <v>574</v>
      </c>
      <c r="F42" s="35" t="s">
        <v>79</v>
      </c>
      <c r="G42" s="1">
        <f>SUM(I42:AN42)</f>
        <v>17</v>
      </c>
      <c r="H42" s="65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33"/>
      <c r="AH42" s="6"/>
      <c r="AI42" s="6"/>
      <c r="AJ42" s="6"/>
      <c r="AK42" s="6"/>
      <c r="AL42" s="6">
        <v>17</v>
      </c>
      <c r="AM42" s="33"/>
      <c r="AN42" s="33"/>
      <c r="AO42" s="61"/>
    </row>
    <row r="43" spans="1:41" ht="15" customHeight="1" x14ac:dyDescent="0.2">
      <c r="A43" s="2">
        <v>29</v>
      </c>
      <c r="B43" s="36" t="s">
        <v>1692</v>
      </c>
      <c r="C43" s="37" t="s">
        <v>1693</v>
      </c>
      <c r="D43" s="35" t="s">
        <v>18</v>
      </c>
      <c r="E43" s="8" t="s">
        <v>1694</v>
      </c>
      <c r="F43" s="35" t="s">
        <v>79</v>
      </c>
      <c r="G43" s="1">
        <f>SUM(I43:AN43)</f>
        <v>15</v>
      </c>
      <c r="H43" s="65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>
        <v>15</v>
      </c>
      <c r="Z43" s="40"/>
      <c r="AA43" s="40"/>
      <c r="AB43" s="40"/>
      <c r="AC43" s="40"/>
      <c r="AD43" s="40"/>
      <c r="AE43" s="40"/>
      <c r="AF43" s="40"/>
      <c r="AG43" s="33"/>
      <c r="AH43" s="6"/>
      <c r="AI43" s="6"/>
      <c r="AJ43" s="6"/>
      <c r="AK43" s="6"/>
      <c r="AL43" s="12"/>
      <c r="AM43" s="33"/>
      <c r="AN43" s="83"/>
      <c r="AO43" s="61"/>
    </row>
    <row r="44" spans="1:41" ht="15" customHeight="1" x14ac:dyDescent="0.2">
      <c r="A44" s="2">
        <v>30</v>
      </c>
      <c r="B44" s="36" t="s">
        <v>1279</v>
      </c>
      <c r="C44" s="37" t="s">
        <v>1280</v>
      </c>
      <c r="D44" s="35" t="s">
        <v>18</v>
      </c>
      <c r="E44" s="8" t="s">
        <v>43</v>
      </c>
      <c r="F44" s="35" t="s">
        <v>79</v>
      </c>
      <c r="G44" s="1">
        <f>SUM(I44:AN44)</f>
        <v>14</v>
      </c>
      <c r="H44" s="65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>
        <v>2</v>
      </c>
      <c r="Z44" s="40"/>
      <c r="AA44" s="40"/>
      <c r="AB44" s="40">
        <v>9</v>
      </c>
      <c r="AC44" s="40"/>
      <c r="AD44" s="40"/>
      <c r="AE44" s="40">
        <v>3</v>
      </c>
      <c r="AF44" s="40"/>
      <c r="AG44" s="33"/>
      <c r="AH44" s="6"/>
      <c r="AI44" s="6"/>
      <c r="AJ44" s="6"/>
      <c r="AK44" s="6"/>
      <c r="AL44" s="12"/>
      <c r="AM44" s="33"/>
      <c r="AN44" s="83"/>
      <c r="AO44" s="61"/>
    </row>
    <row r="45" spans="1:41" ht="15" customHeight="1" x14ac:dyDescent="0.2">
      <c r="A45" s="2">
        <v>31</v>
      </c>
      <c r="B45" s="36" t="s">
        <v>1695</v>
      </c>
      <c r="C45" s="37" t="s">
        <v>1696</v>
      </c>
      <c r="D45" s="35" t="s">
        <v>18</v>
      </c>
      <c r="E45" s="8" t="s">
        <v>175</v>
      </c>
      <c r="F45" s="35" t="s">
        <v>79</v>
      </c>
      <c r="G45" s="1">
        <f>SUM(I45:AN45)</f>
        <v>13</v>
      </c>
      <c r="H45" s="65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>
        <v>13</v>
      </c>
      <c r="Z45" s="40"/>
      <c r="AA45" s="40"/>
      <c r="AB45" s="40"/>
      <c r="AC45" s="40"/>
      <c r="AD45" s="40"/>
      <c r="AE45" s="40"/>
      <c r="AF45" s="40"/>
      <c r="AG45" s="33"/>
      <c r="AH45" s="6"/>
      <c r="AI45" s="6"/>
      <c r="AJ45" s="6"/>
      <c r="AK45" s="6"/>
      <c r="AL45" s="12"/>
      <c r="AM45" s="33"/>
      <c r="AN45" s="83"/>
      <c r="AO45" s="61"/>
    </row>
    <row r="46" spans="1:41" ht="15" customHeight="1" x14ac:dyDescent="0.2">
      <c r="A46" s="2">
        <v>32</v>
      </c>
      <c r="B46" s="36" t="s">
        <v>1281</v>
      </c>
      <c r="C46" s="37" t="s">
        <v>1282</v>
      </c>
      <c r="D46" s="35" t="s">
        <v>18</v>
      </c>
      <c r="E46" s="8" t="s">
        <v>43</v>
      </c>
      <c r="F46" s="35" t="s">
        <v>79</v>
      </c>
      <c r="G46" s="1">
        <f>SUM(I46:AN46)</f>
        <v>12</v>
      </c>
      <c r="H46" s="65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>
        <v>4</v>
      </c>
      <c r="Z46" s="40"/>
      <c r="AA46" s="40"/>
      <c r="AB46" s="40">
        <v>8</v>
      </c>
      <c r="AC46" s="40"/>
      <c r="AD46" s="40"/>
      <c r="AE46" s="40"/>
      <c r="AF46" s="40"/>
      <c r="AG46" s="33"/>
      <c r="AH46" s="6"/>
      <c r="AI46" s="6"/>
      <c r="AJ46" s="6"/>
      <c r="AK46" s="6"/>
      <c r="AL46" s="12"/>
      <c r="AM46" s="33"/>
      <c r="AN46" s="83"/>
      <c r="AO46" s="61"/>
    </row>
    <row r="47" spans="1:41" ht="15" customHeight="1" x14ac:dyDescent="0.2">
      <c r="A47" s="2">
        <v>33</v>
      </c>
      <c r="B47" s="36" t="s">
        <v>1697</v>
      </c>
      <c r="C47" s="37" t="s">
        <v>1698</v>
      </c>
      <c r="D47" s="35" t="s">
        <v>18</v>
      </c>
      <c r="E47" s="8" t="s">
        <v>1699</v>
      </c>
      <c r="F47" s="35" t="s">
        <v>79</v>
      </c>
      <c r="G47" s="1">
        <f>SUM(I47:AN47)</f>
        <v>11</v>
      </c>
      <c r="H47" s="65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>
        <v>11</v>
      </c>
      <c r="Z47" s="40"/>
      <c r="AA47" s="40"/>
      <c r="AB47" s="40"/>
      <c r="AC47" s="40"/>
      <c r="AD47" s="40"/>
      <c r="AE47" s="40"/>
      <c r="AF47" s="40"/>
      <c r="AG47" s="33"/>
      <c r="AH47" s="6"/>
      <c r="AI47" s="6"/>
      <c r="AJ47" s="6"/>
      <c r="AK47" s="6"/>
      <c r="AL47" s="12"/>
      <c r="AM47" s="33"/>
      <c r="AN47" s="83"/>
      <c r="AO47" s="61"/>
    </row>
    <row r="48" spans="1:41" ht="15" customHeight="1" x14ac:dyDescent="0.2">
      <c r="A48" s="2">
        <v>33</v>
      </c>
      <c r="B48" s="36" t="s">
        <v>2718</v>
      </c>
      <c r="C48" s="37" t="s">
        <v>2717</v>
      </c>
      <c r="D48" s="35" t="s">
        <v>18</v>
      </c>
      <c r="E48" s="8" t="s">
        <v>65</v>
      </c>
      <c r="F48" s="35" t="s">
        <v>178</v>
      </c>
      <c r="G48" s="1">
        <f>SUM(I48:AN48)</f>
        <v>11</v>
      </c>
      <c r="H48" s="65"/>
      <c r="I48" s="40"/>
      <c r="J48" s="40"/>
      <c r="K48" s="40"/>
      <c r="L48" s="40">
        <v>11</v>
      </c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33"/>
      <c r="AH48" s="6"/>
      <c r="AI48" s="6"/>
      <c r="AJ48" s="6"/>
      <c r="AK48" s="6"/>
      <c r="AL48" s="12"/>
      <c r="AM48" s="33"/>
      <c r="AN48" s="83"/>
      <c r="AO48" s="61"/>
    </row>
    <row r="49" spans="1:41" ht="15" customHeight="1" x14ac:dyDescent="0.2">
      <c r="A49" s="2">
        <v>34</v>
      </c>
      <c r="B49" s="36" t="s">
        <v>698</v>
      </c>
      <c r="C49" s="37" t="s">
        <v>699</v>
      </c>
      <c r="D49" s="35" t="s">
        <v>18</v>
      </c>
      <c r="E49" s="8" t="s">
        <v>62</v>
      </c>
      <c r="F49" s="35" t="s">
        <v>9</v>
      </c>
      <c r="G49" s="1">
        <f>SUM(I49:AN49)</f>
        <v>10</v>
      </c>
      <c r="H49" s="65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33">
        <v>8</v>
      </c>
      <c r="AH49" s="6"/>
      <c r="AI49" s="6"/>
      <c r="AJ49" s="6">
        <v>2</v>
      </c>
      <c r="AK49" s="6"/>
      <c r="AL49" s="6"/>
      <c r="AM49" s="33"/>
      <c r="AN49" s="33"/>
      <c r="AO49" s="61"/>
    </row>
    <row r="50" spans="1:41" ht="15" customHeight="1" x14ac:dyDescent="0.2">
      <c r="A50" s="35">
        <v>34</v>
      </c>
      <c r="B50" s="36" t="s">
        <v>1710</v>
      </c>
      <c r="C50" s="37" t="s">
        <v>1711</v>
      </c>
      <c r="D50" s="35" t="s">
        <v>18</v>
      </c>
      <c r="E50" s="8" t="s">
        <v>895</v>
      </c>
      <c r="F50" s="35" t="s">
        <v>178</v>
      </c>
      <c r="G50" s="1">
        <f>SUM(I50:AN50)</f>
        <v>10</v>
      </c>
      <c r="H50" s="65"/>
      <c r="I50" s="40"/>
      <c r="J50" s="40"/>
      <c r="K50" s="40"/>
      <c r="L50" s="40">
        <v>5</v>
      </c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>
        <v>5</v>
      </c>
      <c r="Z50" s="40"/>
      <c r="AA50" s="40"/>
      <c r="AB50" s="40"/>
      <c r="AC50" s="40"/>
      <c r="AD50" s="40"/>
      <c r="AE50" s="40"/>
      <c r="AF50" s="40"/>
      <c r="AG50" s="33"/>
      <c r="AH50" s="6"/>
      <c r="AI50" s="6"/>
      <c r="AJ50" s="6"/>
      <c r="AK50" s="6"/>
      <c r="AL50" s="12"/>
      <c r="AM50" s="33"/>
      <c r="AN50" s="83"/>
      <c r="AO50" s="61"/>
    </row>
    <row r="51" spans="1:41" ht="15" customHeight="1" x14ac:dyDescent="0.2">
      <c r="A51" s="35">
        <v>35</v>
      </c>
      <c r="B51" s="36" t="s">
        <v>403</v>
      </c>
      <c r="C51" s="8" t="s">
        <v>404</v>
      </c>
      <c r="D51" s="35" t="s">
        <v>18</v>
      </c>
      <c r="E51" s="8" t="s">
        <v>43</v>
      </c>
      <c r="F51" s="35" t="s">
        <v>32</v>
      </c>
      <c r="G51" s="1">
        <f>SUM(I51:AN51)</f>
        <v>9</v>
      </c>
      <c r="H51" s="65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33"/>
      <c r="AH51" s="6"/>
      <c r="AI51" s="6">
        <v>9</v>
      </c>
      <c r="AJ51" s="6"/>
      <c r="AK51" s="6"/>
      <c r="AL51" s="6"/>
      <c r="AM51" s="33"/>
      <c r="AN51" s="33"/>
      <c r="AO51" s="61"/>
    </row>
    <row r="52" spans="1:41" ht="15" customHeight="1" x14ac:dyDescent="0.2">
      <c r="A52" s="35">
        <v>35</v>
      </c>
      <c r="B52" s="36" t="s">
        <v>856</v>
      </c>
      <c r="C52" s="37" t="s">
        <v>855</v>
      </c>
      <c r="D52" s="35" t="s">
        <v>18</v>
      </c>
      <c r="E52" s="8" t="s">
        <v>43</v>
      </c>
      <c r="F52" s="35" t="s">
        <v>101</v>
      </c>
      <c r="G52" s="1">
        <f>SUM(I52:AN52)</f>
        <v>9</v>
      </c>
      <c r="H52" s="65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>
        <v>9</v>
      </c>
      <c r="AG52" s="33"/>
      <c r="AH52" s="6"/>
      <c r="AI52" s="6"/>
      <c r="AJ52" s="33"/>
      <c r="AK52" s="33"/>
      <c r="AL52" s="83"/>
      <c r="AM52" s="33"/>
      <c r="AN52" s="83"/>
      <c r="AO52" s="61"/>
    </row>
    <row r="53" spans="1:41" s="91" customFormat="1" ht="15" customHeight="1" x14ac:dyDescent="0.2">
      <c r="A53" s="2">
        <v>36</v>
      </c>
      <c r="B53" s="20" t="s">
        <v>1283</v>
      </c>
      <c r="C53" s="3" t="s">
        <v>1284</v>
      </c>
      <c r="D53" s="2" t="s">
        <v>18</v>
      </c>
      <c r="E53" s="4" t="s">
        <v>1285</v>
      </c>
      <c r="F53" s="2" t="s">
        <v>79</v>
      </c>
      <c r="G53" s="1">
        <f>SUM(I53:AN53)</f>
        <v>7</v>
      </c>
      <c r="H53" s="97"/>
      <c r="I53" s="39"/>
      <c r="J53" s="39"/>
      <c r="K53" s="39"/>
      <c r="L53" s="39"/>
      <c r="M53" s="39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>
        <v>7</v>
      </c>
      <c r="AC53" s="6"/>
      <c r="AD53" s="6"/>
      <c r="AE53" s="6"/>
      <c r="AF53" s="6"/>
      <c r="AG53" s="6"/>
      <c r="AH53" s="63"/>
      <c r="AI53" s="63"/>
      <c r="AJ53" s="6"/>
      <c r="AK53" s="6"/>
      <c r="AL53" s="12"/>
      <c r="AM53" s="6"/>
      <c r="AN53" s="12"/>
      <c r="AO53" s="61"/>
    </row>
    <row r="54" spans="1:41" s="91" customFormat="1" ht="15" customHeight="1" x14ac:dyDescent="0.2">
      <c r="A54" s="35">
        <v>36</v>
      </c>
      <c r="B54" s="36" t="s">
        <v>1706</v>
      </c>
      <c r="C54" s="37" t="s">
        <v>1707</v>
      </c>
      <c r="D54" s="35" t="s">
        <v>18</v>
      </c>
      <c r="E54" s="8" t="s">
        <v>175</v>
      </c>
      <c r="F54" s="35" t="s">
        <v>79</v>
      </c>
      <c r="G54" s="1">
        <f>SUM(I54:AN54)</f>
        <v>7</v>
      </c>
      <c r="H54" s="97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>
        <v>7</v>
      </c>
      <c r="Z54" s="40"/>
      <c r="AA54" s="40"/>
      <c r="AB54" s="40"/>
      <c r="AC54" s="40"/>
      <c r="AD54" s="40"/>
      <c r="AE54" s="40"/>
      <c r="AF54" s="40"/>
      <c r="AG54" s="33"/>
      <c r="AH54" s="63"/>
      <c r="AI54" s="63"/>
      <c r="AJ54" s="6"/>
      <c r="AK54" s="6"/>
      <c r="AL54" s="12"/>
      <c r="AM54" s="6"/>
      <c r="AN54" s="12"/>
      <c r="AO54" s="61"/>
    </row>
    <row r="55" spans="1:41" s="91" customFormat="1" ht="15" customHeight="1" x14ac:dyDescent="0.2">
      <c r="A55" s="35">
        <v>37</v>
      </c>
      <c r="B55" s="36"/>
      <c r="C55" s="37" t="s">
        <v>1007</v>
      </c>
      <c r="D55" s="35" t="s">
        <v>18</v>
      </c>
      <c r="E55" s="8" t="s">
        <v>1008</v>
      </c>
      <c r="F55" s="35" t="s">
        <v>984</v>
      </c>
      <c r="G55" s="1">
        <f>SUM(I55:AN55)</f>
        <v>5</v>
      </c>
      <c r="H55" s="97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>
        <v>5</v>
      </c>
      <c r="AE55" s="40"/>
      <c r="AF55" s="40"/>
      <c r="AG55" s="33"/>
      <c r="AH55" s="63"/>
      <c r="AI55" s="63"/>
      <c r="AJ55" s="6"/>
      <c r="AK55" s="6"/>
      <c r="AL55" s="12"/>
      <c r="AM55" s="6"/>
      <c r="AN55" s="12"/>
      <c r="AO55" s="61"/>
    </row>
    <row r="56" spans="1:41" s="91" customFormat="1" ht="15" customHeight="1" x14ac:dyDescent="0.2">
      <c r="A56" s="35">
        <v>37</v>
      </c>
      <c r="B56" s="36" t="s">
        <v>1289</v>
      </c>
      <c r="C56" s="37" t="s">
        <v>1290</v>
      </c>
      <c r="D56" s="35" t="s">
        <v>18</v>
      </c>
      <c r="E56" s="8" t="s">
        <v>1285</v>
      </c>
      <c r="F56" s="35" t="s">
        <v>79</v>
      </c>
      <c r="G56" s="1">
        <f>SUM(I56:AN56)</f>
        <v>5</v>
      </c>
      <c r="H56" s="97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>
        <v>5</v>
      </c>
      <c r="AC56" s="40"/>
      <c r="AD56" s="40"/>
      <c r="AE56" s="40"/>
      <c r="AF56" s="40"/>
      <c r="AG56" s="33"/>
      <c r="AH56" s="63"/>
      <c r="AI56" s="63"/>
      <c r="AJ56" s="6"/>
      <c r="AK56" s="6"/>
      <c r="AL56" s="12"/>
      <c r="AM56" s="6"/>
      <c r="AN56" s="12"/>
      <c r="AO56" s="61"/>
    </row>
    <row r="57" spans="1:41" s="91" customFormat="1" ht="15" customHeight="1" x14ac:dyDescent="0.2">
      <c r="A57" s="35">
        <v>38</v>
      </c>
      <c r="B57" s="36" t="s">
        <v>700</v>
      </c>
      <c r="C57" s="37" t="s">
        <v>74</v>
      </c>
      <c r="D57" s="35" t="s">
        <v>18</v>
      </c>
      <c r="E57" s="8" t="s">
        <v>62</v>
      </c>
      <c r="F57" s="35" t="s">
        <v>9</v>
      </c>
      <c r="G57" s="1">
        <f>SUM(I57:AN57)</f>
        <v>4.5</v>
      </c>
      <c r="H57" s="97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33"/>
      <c r="AH57" s="63"/>
      <c r="AI57" s="63"/>
      <c r="AJ57" s="6">
        <v>1</v>
      </c>
      <c r="AK57" s="6"/>
      <c r="AL57" s="12"/>
      <c r="AM57" s="6">
        <v>3.5</v>
      </c>
      <c r="AN57" s="12"/>
      <c r="AO57" s="61"/>
    </row>
    <row r="58" spans="1:41" s="91" customFormat="1" ht="15" customHeight="1" x14ac:dyDescent="0.2">
      <c r="A58" s="35">
        <v>39</v>
      </c>
      <c r="B58" s="36" t="s">
        <v>2719</v>
      </c>
      <c r="C58" s="37" t="s">
        <v>2720</v>
      </c>
      <c r="D58" s="35" t="s">
        <v>18</v>
      </c>
      <c r="E58" s="8" t="s">
        <v>2721</v>
      </c>
      <c r="F58" s="35" t="s">
        <v>516</v>
      </c>
      <c r="G58" s="1">
        <f>SUM(I58:AN58)</f>
        <v>4</v>
      </c>
      <c r="H58" s="97"/>
      <c r="I58" s="40"/>
      <c r="J58" s="40"/>
      <c r="K58" s="40"/>
      <c r="L58" s="40">
        <v>4</v>
      </c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33"/>
      <c r="AH58" s="63"/>
      <c r="AI58" s="63"/>
      <c r="AJ58" s="6"/>
      <c r="AK58" s="6"/>
      <c r="AL58" s="12"/>
      <c r="AM58" s="6"/>
      <c r="AN58" s="12"/>
      <c r="AO58" s="61"/>
    </row>
    <row r="59" spans="1:41" ht="15" customHeight="1" x14ac:dyDescent="0.2">
      <c r="A59" s="35">
        <v>40</v>
      </c>
      <c r="B59" s="36" t="s">
        <v>1788</v>
      </c>
      <c r="C59" s="37" t="s">
        <v>1787</v>
      </c>
      <c r="D59" s="35" t="s">
        <v>18</v>
      </c>
      <c r="E59" s="8" t="s">
        <v>175</v>
      </c>
      <c r="F59" s="35" t="s">
        <v>79</v>
      </c>
      <c r="G59" s="1">
        <f>SUM(I59:AN59)</f>
        <v>3</v>
      </c>
      <c r="H59" s="65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>
        <v>3</v>
      </c>
      <c r="Z59" s="40"/>
      <c r="AA59" s="40"/>
      <c r="AB59" s="40"/>
      <c r="AC59" s="40"/>
      <c r="AD59" s="40"/>
      <c r="AE59" s="40"/>
      <c r="AF59" s="40"/>
      <c r="AG59" s="33"/>
      <c r="AH59" s="6"/>
      <c r="AI59" s="6"/>
      <c r="AJ59" s="6"/>
      <c r="AK59" s="6"/>
      <c r="AL59" s="12"/>
      <c r="AM59" s="33"/>
      <c r="AN59" s="83"/>
      <c r="AO59" s="61"/>
    </row>
    <row r="60" spans="1:41" ht="15" customHeight="1" x14ac:dyDescent="0.2">
      <c r="A60" s="35">
        <v>40</v>
      </c>
      <c r="B60" s="36" t="s">
        <v>1790</v>
      </c>
      <c r="C60" s="37" t="s">
        <v>1789</v>
      </c>
      <c r="D60" s="35" t="s">
        <v>18</v>
      </c>
      <c r="E60" s="8" t="s">
        <v>1731</v>
      </c>
      <c r="F60" s="35" t="s">
        <v>79</v>
      </c>
      <c r="G60" s="1">
        <f>SUM(I60:AN60)</f>
        <v>3</v>
      </c>
      <c r="H60" s="65"/>
      <c r="I60" s="40"/>
      <c r="J60" s="40"/>
      <c r="K60" s="40"/>
      <c r="L60" s="40">
        <v>2</v>
      </c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>
        <v>1</v>
      </c>
      <c r="Z60" s="40"/>
      <c r="AA60" s="40"/>
      <c r="AB60" s="40"/>
      <c r="AC60" s="40"/>
      <c r="AD60" s="40"/>
      <c r="AE60" s="40"/>
      <c r="AF60" s="40"/>
      <c r="AG60" s="33"/>
      <c r="AH60" s="6"/>
      <c r="AI60" s="6"/>
      <c r="AJ60" s="6"/>
      <c r="AK60" s="6"/>
      <c r="AL60" s="12"/>
      <c r="AM60" s="33"/>
      <c r="AN60" s="83"/>
      <c r="AO60" s="61"/>
    </row>
    <row r="61" spans="1:41" ht="15" customHeight="1" x14ac:dyDescent="0.2">
      <c r="A61" s="35">
        <v>40</v>
      </c>
      <c r="B61" s="36" t="s">
        <v>2722</v>
      </c>
      <c r="C61" s="37" t="s">
        <v>2723</v>
      </c>
      <c r="D61" s="35" t="s">
        <v>18</v>
      </c>
      <c r="E61" s="8" t="s">
        <v>1689</v>
      </c>
      <c r="F61" s="35" t="s">
        <v>79</v>
      </c>
      <c r="G61" s="1">
        <f>SUM(I61:AN61)</f>
        <v>3</v>
      </c>
      <c r="H61" s="65"/>
      <c r="I61" s="40"/>
      <c r="J61" s="40"/>
      <c r="K61" s="40"/>
      <c r="L61" s="40">
        <v>3</v>
      </c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33"/>
      <c r="AH61" s="6"/>
      <c r="AI61" s="6"/>
      <c r="AJ61" s="6"/>
      <c r="AK61" s="6"/>
      <c r="AL61" s="12"/>
      <c r="AM61" s="33"/>
      <c r="AN61" s="83"/>
      <c r="AO61" s="61"/>
    </row>
    <row r="62" spans="1:41" ht="15" customHeight="1" x14ac:dyDescent="0.2">
      <c r="A62" s="35">
        <v>41</v>
      </c>
      <c r="B62" s="36" t="s">
        <v>2724</v>
      </c>
      <c r="C62" s="37" t="s">
        <v>2725</v>
      </c>
      <c r="D62" s="35" t="s">
        <v>18</v>
      </c>
      <c r="E62" s="8" t="s">
        <v>65</v>
      </c>
      <c r="F62" s="35" t="s">
        <v>79</v>
      </c>
      <c r="G62" s="1">
        <f>SUM(I62:AN62)</f>
        <v>1</v>
      </c>
      <c r="H62" s="65"/>
      <c r="I62" s="40"/>
      <c r="J62" s="40"/>
      <c r="K62" s="40"/>
      <c r="L62" s="40">
        <v>1</v>
      </c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33"/>
      <c r="AH62" s="6"/>
      <c r="AI62" s="6"/>
      <c r="AJ62" s="6"/>
      <c r="AK62" s="6"/>
      <c r="AL62" s="12"/>
      <c r="AM62" s="33"/>
      <c r="AN62" s="83"/>
      <c r="AO62" s="61"/>
    </row>
    <row r="63" spans="1:41" ht="15" hidden="1" customHeight="1" x14ac:dyDescent="0.2">
      <c r="A63" s="35"/>
      <c r="B63" s="36"/>
      <c r="C63" s="37"/>
      <c r="D63" s="35" t="s">
        <v>18</v>
      </c>
      <c r="E63" s="8"/>
      <c r="F63" s="35"/>
      <c r="G63" s="1">
        <f t="shared" ref="G63:G67" si="0">SUM(I63:AN63)</f>
        <v>0</v>
      </c>
      <c r="H63" s="65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33"/>
      <c r="AH63" s="6"/>
      <c r="AI63" s="6"/>
      <c r="AJ63" s="6"/>
      <c r="AK63" s="6"/>
      <c r="AL63" s="12"/>
      <c r="AM63" s="33"/>
      <c r="AN63" s="83"/>
      <c r="AO63" s="61"/>
    </row>
    <row r="64" spans="1:41" ht="15" hidden="1" customHeight="1" x14ac:dyDescent="0.2">
      <c r="A64" s="35"/>
      <c r="B64" s="36"/>
      <c r="C64" s="37"/>
      <c r="D64" s="35" t="s">
        <v>18</v>
      </c>
      <c r="E64" s="8"/>
      <c r="F64" s="35"/>
      <c r="G64" s="1">
        <f t="shared" si="0"/>
        <v>0</v>
      </c>
      <c r="H64" s="65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33"/>
      <c r="AH64" s="6"/>
      <c r="AI64" s="6"/>
      <c r="AJ64" s="6"/>
      <c r="AK64" s="6"/>
      <c r="AL64" s="12"/>
      <c r="AM64" s="33"/>
      <c r="AN64" s="83"/>
      <c r="AO64" s="61"/>
    </row>
    <row r="65" spans="1:41" ht="15" hidden="1" customHeight="1" x14ac:dyDescent="0.2">
      <c r="A65" s="35"/>
      <c r="B65" s="36"/>
      <c r="C65" s="37"/>
      <c r="D65" s="35" t="s">
        <v>18</v>
      </c>
      <c r="E65" s="8"/>
      <c r="F65" s="35"/>
      <c r="G65" s="1">
        <f t="shared" si="0"/>
        <v>0</v>
      </c>
      <c r="H65" s="65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33"/>
      <c r="AH65" s="6"/>
      <c r="AI65" s="6"/>
      <c r="AJ65" s="6"/>
      <c r="AK65" s="6"/>
      <c r="AL65" s="12"/>
      <c r="AM65" s="33"/>
      <c r="AN65" s="83"/>
      <c r="AO65" s="61"/>
    </row>
    <row r="66" spans="1:41" ht="15" hidden="1" customHeight="1" x14ac:dyDescent="0.2">
      <c r="A66" s="35"/>
      <c r="B66" s="36"/>
      <c r="C66" s="37"/>
      <c r="D66" s="35" t="s">
        <v>18</v>
      </c>
      <c r="E66" s="8"/>
      <c r="F66" s="35"/>
      <c r="G66" s="1">
        <f t="shared" si="0"/>
        <v>0</v>
      </c>
      <c r="H66" s="65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33"/>
      <c r="AH66" s="6"/>
      <c r="AI66" s="6"/>
      <c r="AJ66" s="6"/>
      <c r="AK66" s="6"/>
      <c r="AL66" s="12"/>
      <c r="AM66" s="33"/>
      <c r="AN66" s="83"/>
      <c r="AO66" s="61"/>
    </row>
    <row r="67" spans="1:41" ht="15" hidden="1" customHeight="1" x14ac:dyDescent="0.2">
      <c r="A67" s="38"/>
      <c r="B67" s="84"/>
      <c r="C67" s="38"/>
      <c r="D67" s="35" t="s">
        <v>18</v>
      </c>
      <c r="E67" s="38"/>
      <c r="F67" s="38"/>
      <c r="G67" s="1">
        <f t="shared" si="0"/>
        <v>0</v>
      </c>
      <c r="H67" s="100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38"/>
      <c r="AH67" s="6"/>
      <c r="AI67" s="6"/>
      <c r="AJ67" s="6"/>
      <c r="AK67" s="6"/>
      <c r="AL67" s="6"/>
      <c r="AM67" s="33"/>
      <c r="AN67" s="33"/>
      <c r="AO67" s="61"/>
    </row>
    <row r="68" spans="1:41" ht="4.5" customHeight="1" x14ac:dyDescent="0.2">
      <c r="A68" s="51"/>
      <c r="B68" s="54"/>
      <c r="C68" s="53"/>
      <c r="D68" s="54"/>
      <c r="E68" s="52"/>
      <c r="F68" s="54"/>
      <c r="G68" s="54"/>
      <c r="H68" s="53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66"/>
    </row>
    <row r="69" spans="1:41" x14ac:dyDescent="0.2">
      <c r="AJ69" s="104"/>
      <c r="AL69" s="104"/>
      <c r="AM69" s="105"/>
      <c r="AN69" s="104"/>
    </row>
    <row r="70" spans="1:41" x14ac:dyDescent="0.2">
      <c r="AL70" s="106"/>
      <c r="AM70" s="107"/>
      <c r="AN70" s="106"/>
      <c r="AO70" s="108"/>
    </row>
  </sheetData>
  <sheetProtection password="E3EB" sheet="1" objects="1" scenarios="1"/>
  <sortState ref="A4:AO62">
    <sortCondition descending="1" ref="G4:G62"/>
  </sortState>
  <mergeCells count="34">
    <mergeCell ref="AN1:AN2"/>
    <mergeCell ref="AM1:AM2"/>
    <mergeCell ref="AK1:AK2"/>
    <mergeCell ref="AI1:AI2"/>
    <mergeCell ref="AL1:AL2"/>
    <mergeCell ref="AJ1:AJ2"/>
    <mergeCell ref="A2:C2"/>
    <mergeCell ref="A1:G1"/>
    <mergeCell ref="I1:I2"/>
    <mergeCell ref="AA1:AA2"/>
    <mergeCell ref="Z1:Z2"/>
    <mergeCell ref="Y1:Y2"/>
    <mergeCell ref="X1:X2"/>
    <mergeCell ref="U1:U2"/>
    <mergeCell ref="S1:S2"/>
    <mergeCell ref="R1:R2"/>
    <mergeCell ref="W1:W2"/>
    <mergeCell ref="V1:V2"/>
    <mergeCell ref="M1:M2"/>
    <mergeCell ref="N1:N2"/>
    <mergeCell ref="T1:T2"/>
    <mergeCell ref="O1:O2"/>
    <mergeCell ref="J1:J2"/>
    <mergeCell ref="K1:K2"/>
    <mergeCell ref="AH1:AH2"/>
    <mergeCell ref="AG1:AG2"/>
    <mergeCell ref="AE1:AE2"/>
    <mergeCell ref="L1:L2"/>
    <mergeCell ref="AC1:AC2"/>
    <mergeCell ref="AD1:AD2"/>
    <mergeCell ref="AF1:AF2"/>
    <mergeCell ref="AB1:AB2"/>
    <mergeCell ref="Q1:Q2"/>
    <mergeCell ref="P1:P2"/>
  </mergeCells>
  <phoneticPr fontId="6" type="noConversion"/>
  <conditionalFormatting sqref="C9">
    <cfRule type="duplicateValues" dxfId="261" priority="74" stopIfTrue="1"/>
  </conditionalFormatting>
  <conditionalFormatting sqref="C68:C65563 C1 C3:C29 C31:C66">
    <cfRule type="duplicateValues" dxfId="260" priority="334" stopIfTrue="1"/>
  </conditionalFormatting>
  <conditionalFormatting sqref="B4:C29 B30 B31:C67">
    <cfRule type="duplicateValues" dxfId="259" priority="1254" stopIfTrue="1"/>
  </conditionalFormatting>
  <conditionalFormatting sqref="Y1">
    <cfRule type="duplicateValues" dxfId="258" priority="52" stopIfTrue="1"/>
  </conditionalFormatting>
  <conditionalFormatting sqref="C30">
    <cfRule type="duplicateValues" dxfId="257" priority="38" stopIfTrue="1"/>
  </conditionalFormatting>
  <conditionalFormatting sqref="C30">
    <cfRule type="duplicateValues" dxfId="256" priority="37" stopIfTrue="1"/>
    <cfRule type="duplicateValues" dxfId="255" priority="39" stopIfTrue="1"/>
  </conditionalFormatting>
  <conditionalFormatting sqref="C30">
    <cfRule type="duplicateValues" dxfId="254" priority="40" stopIfTrue="1"/>
    <cfRule type="duplicateValues" dxfId="253" priority="41" stopIfTrue="1"/>
  </conditionalFormatting>
  <conditionalFormatting sqref="C30">
    <cfRule type="duplicateValues" dxfId="252" priority="42" stopIfTrue="1"/>
  </conditionalFormatting>
  <conditionalFormatting sqref="C30">
    <cfRule type="duplicateValues" dxfId="251" priority="35" stopIfTrue="1"/>
    <cfRule type="duplicateValues" dxfId="250" priority="36" stopIfTrue="1"/>
  </conditionalFormatting>
  <conditionalFormatting sqref="B4:C29 B30 B31:C66">
    <cfRule type="duplicateValues" dxfId="249" priority="1336" stopIfTrue="1"/>
    <cfRule type="duplicateValues" dxfId="248" priority="1337" stopIfTrue="1"/>
  </conditionalFormatting>
  <conditionalFormatting sqref="B4:C29 B30 B31:C66">
    <cfRule type="duplicateValues" dxfId="247" priority="1348" stopIfTrue="1"/>
  </conditionalFormatting>
  <conditionalFormatting sqref="B30 B4:C29 B31:C67">
    <cfRule type="duplicateValues" dxfId="246" priority="1354" stopIfTrue="1"/>
    <cfRule type="duplicateValues" dxfId="245" priority="1355" stopIfTrue="1"/>
    <cfRule type="duplicateValues" dxfId="244" priority="1356" stopIfTrue="1"/>
  </conditionalFormatting>
  <conditionalFormatting sqref="B30 B4:C29 B31:C67">
    <cfRule type="duplicateValues" dxfId="243" priority="1366"/>
  </conditionalFormatting>
  <conditionalFormatting sqref="C53:C58">
    <cfRule type="duplicateValues" dxfId="242" priority="30" stopIfTrue="1"/>
  </conditionalFormatting>
  <conditionalFormatting sqref="B53:C58">
    <cfRule type="duplicateValues" dxfId="241" priority="28" stopIfTrue="1"/>
    <cfRule type="duplicateValues" dxfId="240" priority="29" stopIfTrue="1"/>
  </conditionalFormatting>
  <conditionalFormatting sqref="B53:C58">
    <cfRule type="duplicateValues" dxfId="239" priority="27" stopIfTrue="1"/>
  </conditionalFormatting>
  <conditionalFormatting sqref="C53:C58">
    <cfRule type="duplicateValues" dxfId="238" priority="26" stopIfTrue="1"/>
  </conditionalFormatting>
  <conditionalFormatting sqref="B53:C58">
    <cfRule type="duplicateValues" dxfId="237" priority="25" stopIfTrue="1"/>
  </conditionalFormatting>
  <conditionalFormatting sqref="B53:C58">
    <cfRule type="duplicateValues" dxfId="236" priority="24" stopIfTrue="1"/>
  </conditionalFormatting>
  <conditionalFormatting sqref="B53:C58">
    <cfRule type="duplicateValues" dxfId="235" priority="23"/>
  </conditionalFormatting>
  <conditionalFormatting sqref="C53:C58">
    <cfRule type="duplicateValues" dxfId="234" priority="22"/>
  </conditionalFormatting>
  <conditionalFormatting sqref="A4">
    <cfRule type="duplicateValues" dxfId="233" priority="10" stopIfTrue="1"/>
  </conditionalFormatting>
  <conditionalFormatting sqref="A4">
    <cfRule type="duplicateValues" dxfId="232" priority="11" stopIfTrue="1"/>
  </conditionalFormatting>
  <conditionalFormatting sqref="A4">
    <cfRule type="duplicateValues" dxfId="231" priority="12" stopIfTrue="1"/>
    <cfRule type="duplicateValues" dxfId="230" priority="13" stopIfTrue="1"/>
  </conditionalFormatting>
  <conditionalFormatting sqref="A4">
    <cfRule type="duplicateValues" dxfId="229" priority="14" stopIfTrue="1"/>
  </conditionalFormatting>
  <conditionalFormatting sqref="A4">
    <cfRule type="duplicateValues" dxfId="228" priority="15" stopIfTrue="1"/>
    <cfRule type="duplicateValues" dxfId="227" priority="16" stopIfTrue="1"/>
    <cfRule type="duplicateValues" dxfId="226" priority="17" stopIfTrue="1"/>
  </conditionalFormatting>
  <conditionalFormatting sqref="A4">
    <cfRule type="duplicateValues" dxfId="225" priority="18"/>
  </conditionalFormatting>
  <conditionalFormatting sqref="A4">
    <cfRule type="duplicateValues" dxfId="224" priority="9" stopIfTrue="1"/>
  </conditionalFormatting>
  <conditionalFormatting sqref="A4">
    <cfRule type="duplicateValues" dxfId="223" priority="7" stopIfTrue="1"/>
    <cfRule type="duplicateValues" dxfId="222" priority="8" stopIfTrue="1"/>
  </conditionalFormatting>
  <conditionalFormatting sqref="A4">
    <cfRule type="duplicateValues" dxfId="221" priority="6" stopIfTrue="1"/>
  </conditionalFormatting>
  <conditionalFormatting sqref="A4">
    <cfRule type="duplicateValues" dxfId="220" priority="5" stopIfTrue="1"/>
  </conditionalFormatting>
  <conditionalFormatting sqref="A4">
    <cfRule type="duplicateValues" dxfId="219" priority="4" stopIfTrue="1"/>
  </conditionalFormatting>
  <conditionalFormatting sqref="A4">
    <cfRule type="duplicateValues" dxfId="218" priority="3" stopIfTrue="1"/>
  </conditionalFormatting>
  <conditionalFormatting sqref="A4">
    <cfRule type="duplicateValues" dxfId="217" priority="2"/>
  </conditionalFormatting>
  <conditionalFormatting sqref="A4">
    <cfRule type="duplicateValues" dxfId="216" priority="1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64"/>
  <sheetViews>
    <sheetView workbookViewId="0">
      <selection activeCell="C14" sqref="C14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customWidth="1"/>
    <col min="8" max="8" width="0.85546875" style="22" customWidth="1"/>
    <col min="9" max="13" width="5.28515625" style="26" hidden="1" customWidth="1"/>
    <col min="14" max="40" width="5.28515625" style="26" customWidth="1"/>
    <col min="41" max="42" width="4.5703125" style="26" customWidth="1"/>
    <col min="43" max="43" width="0.85546875" style="22" customWidth="1"/>
    <col min="44" max="16384" width="9.140625" style="22"/>
  </cols>
  <sheetData>
    <row r="1" spans="1:43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45" t="s">
        <v>56</v>
      </c>
      <c r="J1" s="136"/>
      <c r="K1" s="136" t="s">
        <v>2833</v>
      </c>
      <c r="L1" s="136" t="s">
        <v>2823</v>
      </c>
      <c r="M1" s="136" t="s">
        <v>2707</v>
      </c>
      <c r="N1" s="136" t="s">
        <v>2691</v>
      </c>
      <c r="O1" s="147" t="s">
        <v>2660</v>
      </c>
      <c r="P1" s="136" t="s">
        <v>2661</v>
      </c>
      <c r="Q1" s="136" t="s">
        <v>2662</v>
      </c>
      <c r="R1" s="136" t="s">
        <v>2663</v>
      </c>
      <c r="S1" s="136" t="s">
        <v>2141</v>
      </c>
      <c r="T1" s="136" t="s">
        <v>2090</v>
      </c>
      <c r="U1" s="147" t="s">
        <v>2239</v>
      </c>
      <c r="V1" s="136" t="s">
        <v>2012</v>
      </c>
      <c r="W1" s="136" t="s">
        <v>1662</v>
      </c>
      <c r="X1" s="136" t="s">
        <v>2004</v>
      </c>
      <c r="Y1" s="136" t="s">
        <v>1791</v>
      </c>
      <c r="Z1" s="138" t="s">
        <v>1660</v>
      </c>
      <c r="AA1" s="149" t="s">
        <v>1584</v>
      </c>
      <c r="AB1" s="150" t="s">
        <v>1474</v>
      </c>
      <c r="AC1" s="150" t="s">
        <v>1197</v>
      </c>
      <c r="AD1" s="150" t="s">
        <v>1091</v>
      </c>
      <c r="AE1" s="150" t="s">
        <v>978</v>
      </c>
      <c r="AF1" s="150" t="s">
        <v>1441</v>
      </c>
      <c r="AG1" s="150" t="s">
        <v>845</v>
      </c>
      <c r="AH1" s="150" t="s">
        <v>780</v>
      </c>
      <c r="AI1" s="150" t="s">
        <v>511</v>
      </c>
      <c r="AJ1" s="150" t="s">
        <v>718</v>
      </c>
      <c r="AK1" s="150" t="s">
        <v>513</v>
      </c>
      <c r="AL1" s="153" t="s">
        <v>600</v>
      </c>
      <c r="AM1" s="150" t="s">
        <v>239</v>
      </c>
      <c r="AN1" s="149" t="s">
        <v>218</v>
      </c>
      <c r="AO1" s="150" t="s">
        <v>54</v>
      </c>
      <c r="AP1" s="151" t="s">
        <v>55</v>
      </c>
      <c r="AQ1" s="61"/>
    </row>
    <row r="2" spans="1:43" ht="69.75" customHeight="1" x14ac:dyDescent="0.2">
      <c r="A2" s="140" t="s">
        <v>58</v>
      </c>
      <c r="B2" s="141"/>
      <c r="C2" s="141"/>
      <c r="D2" s="30"/>
      <c r="E2" s="29">
        <f>'Data de Atualização'!$A$1</f>
        <v>42989</v>
      </c>
      <c r="F2" s="14"/>
      <c r="G2" s="15"/>
      <c r="H2" s="48"/>
      <c r="I2" s="146"/>
      <c r="J2" s="137"/>
      <c r="K2" s="137"/>
      <c r="L2" s="137"/>
      <c r="M2" s="137"/>
      <c r="N2" s="137"/>
      <c r="O2" s="148"/>
      <c r="P2" s="137"/>
      <c r="Q2" s="137"/>
      <c r="R2" s="137"/>
      <c r="S2" s="137"/>
      <c r="T2" s="137"/>
      <c r="U2" s="148"/>
      <c r="V2" s="137"/>
      <c r="W2" s="137"/>
      <c r="X2" s="137"/>
      <c r="Y2" s="137"/>
      <c r="Z2" s="139"/>
      <c r="AA2" s="139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54"/>
      <c r="AM2" s="137"/>
      <c r="AN2" s="139"/>
      <c r="AO2" s="139"/>
      <c r="AP2" s="152"/>
      <c r="AQ2" s="61"/>
    </row>
    <row r="3" spans="1:43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17"/>
      <c r="I3" s="47" t="s">
        <v>32</v>
      </c>
      <c r="J3" s="47"/>
      <c r="K3" s="46">
        <v>3</v>
      </c>
      <c r="L3" s="46" t="s">
        <v>1295</v>
      </c>
      <c r="M3" s="46" t="s">
        <v>2805</v>
      </c>
      <c r="N3" s="46">
        <v>4</v>
      </c>
      <c r="O3" s="46" t="s">
        <v>31</v>
      </c>
      <c r="P3" s="46">
        <v>5</v>
      </c>
      <c r="Q3" s="46">
        <v>4</v>
      </c>
      <c r="R3" s="46">
        <v>5</v>
      </c>
      <c r="S3" s="46">
        <v>4</v>
      </c>
      <c r="T3" s="46">
        <v>4</v>
      </c>
      <c r="U3" s="46">
        <v>4</v>
      </c>
      <c r="V3" s="46">
        <v>4</v>
      </c>
      <c r="W3" s="46">
        <v>4</v>
      </c>
      <c r="X3" s="46">
        <v>5</v>
      </c>
      <c r="Y3" s="46">
        <v>3</v>
      </c>
      <c r="Z3" s="46" t="s">
        <v>1661</v>
      </c>
      <c r="AA3" s="113">
        <v>4</v>
      </c>
      <c r="AB3" s="46" t="s">
        <v>31</v>
      </c>
      <c r="AC3" s="46">
        <v>4</v>
      </c>
      <c r="AD3" s="46">
        <v>4</v>
      </c>
      <c r="AE3" s="46">
        <v>4</v>
      </c>
      <c r="AF3" s="46">
        <v>4</v>
      </c>
      <c r="AG3" s="46">
        <v>4</v>
      </c>
      <c r="AH3" s="46">
        <v>3</v>
      </c>
      <c r="AI3" s="46">
        <v>5</v>
      </c>
      <c r="AJ3" s="46">
        <v>4</v>
      </c>
      <c r="AK3" s="46" t="s">
        <v>31</v>
      </c>
      <c r="AL3" s="46">
        <v>4</v>
      </c>
      <c r="AM3" s="46">
        <v>4</v>
      </c>
      <c r="AN3" s="46">
        <v>4</v>
      </c>
      <c r="AO3" s="46">
        <v>5</v>
      </c>
      <c r="AP3" s="62" t="s">
        <v>31</v>
      </c>
      <c r="AQ3" s="59"/>
    </row>
    <row r="4" spans="1:43" s="25" customFormat="1" ht="15" customHeight="1" x14ac:dyDescent="0.2">
      <c r="A4" s="9">
        <v>1</v>
      </c>
      <c r="B4" s="4" t="s">
        <v>1456</v>
      </c>
      <c r="C4" s="3" t="s">
        <v>1455</v>
      </c>
      <c r="D4" s="2" t="s">
        <v>849</v>
      </c>
      <c r="E4" s="4" t="s">
        <v>1457</v>
      </c>
      <c r="F4" s="2" t="s">
        <v>79</v>
      </c>
      <c r="G4" s="1">
        <f t="shared" ref="G4:G35" si="0">SUM(I4:AP4)</f>
        <v>330</v>
      </c>
      <c r="H4" s="64"/>
      <c r="I4" s="6"/>
      <c r="J4" s="6"/>
      <c r="K4" s="6"/>
      <c r="L4" s="6">
        <v>105</v>
      </c>
      <c r="M4" s="6">
        <v>130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>
        <v>55</v>
      </c>
      <c r="AA4" s="6"/>
      <c r="AB4" s="6"/>
      <c r="AC4" s="6"/>
      <c r="AD4" s="6"/>
      <c r="AE4" s="6"/>
      <c r="AF4" s="6">
        <v>40</v>
      </c>
      <c r="AG4" s="6"/>
      <c r="AH4" s="6"/>
      <c r="AI4" s="6"/>
      <c r="AJ4" s="6"/>
      <c r="AK4" s="6"/>
      <c r="AL4" s="6"/>
      <c r="AM4" s="6"/>
      <c r="AN4" s="6"/>
      <c r="AO4" s="6"/>
      <c r="AP4" s="6"/>
      <c r="AQ4" s="65"/>
    </row>
    <row r="5" spans="1:43" s="25" customFormat="1" ht="15" customHeight="1" x14ac:dyDescent="0.2">
      <c r="A5" s="9">
        <v>2</v>
      </c>
      <c r="B5" s="4" t="s">
        <v>979</v>
      </c>
      <c r="C5" s="3" t="s">
        <v>980</v>
      </c>
      <c r="D5" s="2" t="s">
        <v>849</v>
      </c>
      <c r="E5" s="4" t="s">
        <v>537</v>
      </c>
      <c r="F5" s="2" t="s">
        <v>829</v>
      </c>
      <c r="G5" s="1">
        <f t="shared" si="0"/>
        <v>280</v>
      </c>
      <c r="H5" s="64"/>
      <c r="I5" s="6"/>
      <c r="J5" s="6"/>
      <c r="K5" s="6">
        <v>65</v>
      </c>
      <c r="L5" s="6"/>
      <c r="M5" s="6"/>
      <c r="N5" s="6">
        <v>17</v>
      </c>
      <c r="O5" s="6">
        <v>55</v>
      </c>
      <c r="P5" s="6"/>
      <c r="Q5" s="6"/>
      <c r="R5" s="6">
        <v>10</v>
      </c>
      <c r="S5" s="6">
        <v>11</v>
      </c>
      <c r="T5" s="6"/>
      <c r="U5" s="6">
        <v>17</v>
      </c>
      <c r="V5" s="6"/>
      <c r="W5" s="6">
        <v>35</v>
      </c>
      <c r="X5" s="6"/>
      <c r="Y5" s="6"/>
      <c r="Z5" s="6"/>
      <c r="AA5" s="6">
        <v>35</v>
      </c>
      <c r="AB5" s="6"/>
      <c r="AC5" s="6"/>
      <c r="AD5" s="6"/>
      <c r="AE5" s="6">
        <v>35</v>
      </c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5"/>
    </row>
    <row r="6" spans="1:43" s="25" customFormat="1" ht="15" customHeight="1" x14ac:dyDescent="0.2">
      <c r="A6" s="9">
        <v>3</v>
      </c>
      <c r="B6" s="4" t="s">
        <v>831</v>
      </c>
      <c r="C6" s="3" t="s">
        <v>830</v>
      </c>
      <c r="D6" s="2" t="s">
        <v>849</v>
      </c>
      <c r="E6" s="4" t="s">
        <v>537</v>
      </c>
      <c r="F6" s="2" t="s">
        <v>829</v>
      </c>
      <c r="G6" s="1">
        <f t="shared" si="0"/>
        <v>250</v>
      </c>
      <c r="H6" s="64"/>
      <c r="I6" s="6"/>
      <c r="J6" s="6"/>
      <c r="K6" s="6">
        <v>80</v>
      </c>
      <c r="L6" s="6"/>
      <c r="M6" s="6"/>
      <c r="N6" s="6">
        <v>20</v>
      </c>
      <c r="O6" s="6">
        <v>35</v>
      </c>
      <c r="P6" s="6"/>
      <c r="Q6" s="6"/>
      <c r="R6" s="6">
        <v>6</v>
      </c>
      <c r="S6" s="6">
        <v>13</v>
      </c>
      <c r="T6" s="6"/>
      <c r="U6" s="6">
        <v>20</v>
      </c>
      <c r="V6" s="6"/>
      <c r="W6" s="6">
        <v>25</v>
      </c>
      <c r="X6" s="6"/>
      <c r="Y6" s="6"/>
      <c r="Z6" s="6"/>
      <c r="AA6" s="6">
        <v>25</v>
      </c>
      <c r="AB6" s="6"/>
      <c r="AC6" s="6"/>
      <c r="AD6" s="6"/>
      <c r="AE6" s="6">
        <v>17</v>
      </c>
      <c r="AF6" s="6"/>
      <c r="AG6" s="6"/>
      <c r="AH6" s="6"/>
      <c r="AI6" s="6"/>
      <c r="AJ6" s="6"/>
      <c r="AK6" s="6">
        <v>9</v>
      </c>
      <c r="AL6" s="6"/>
      <c r="AM6" s="6"/>
      <c r="AN6" s="6"/>
      <c r="AO6" s="6"/>
      <c r="AP6" s="6"/>
      <c r="AQ6" s="65"/>
    </row>
    <row r="7" spans="1:43" s="25" customFormat="1" ht="15" customHeight="1" x14ac:dyDescent="0.2">
      <c r="A7" s="9">
        <v>4</v>
      </c>
      <c r="B7" s="16" t="s">
        <v>1797</v>
      </c>
      <c r="C7" s="7" t="s">
        <v>1798</v>
      </c>
      <c r="D7" s="2" t="s">
        <v>849</v>
      </c>
      <c r="E7" s="4" t="s">
        <v>983</v>
      </c>
      <c r="F7" s="2" t="s">
        <v>984</v>
      </c>
      <c r="G7" s="1">
        <f t="shared" si="0"/>
        <v>161</v>
      </c>
      <c r="H7" s="64"/>
      <c r="I7" s="6"/>
      <c r="J7" s="6"/>
      <c r="K7" s="6">
        <v>25</v>
      </c>
      <c r="L7" s="6"/>
      <c r="M7" s="6"/>
      <c r="N7" s="6">
        <v>11</v>
      </c>
      <c r="O7" s="6">
        <v>60</v>
      </c>
      <c r="P7" s="6"/>
      <c r="Q7" s="6"/>
      <c r="R7" s="6"/>
      <c r="S7" s="6"/>
      <c r="T7" s="6"/>
      <c r="U7" s="6"/>
      <c r="V7" s="6"/>
      <c r="W7" s="6"/>
      <c r="X7" s="6"/>
      <c r="Y7" s="6">
        <v>65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5"/>
    </row>
    <row r="8" spans="1:43" s="25" customFormat="1" ht="15" customHeight="1" x14ac:dyDescent="0.2">
      <c r="A8" s="9">
        <v>5</v>
      </c>
      <c r="B8" s="4" t="s">
        <v>981</v>
      </c>
      <c r="C8" s="3" t="s">
        <v>982</v>
      </c>
      <c r="D8" s="2" t="s">
        <v>849</v>
      </c>
      <c r="E8" s="4" t="s">
        <v>983</v>
      </c>
      <c r="F8" s="2" t="s">
        <v>984</v>
      </c>
      <c r="G8" s="1">
        <f t="shared" si="0"/>
        <v>147</v>
      </c>
      <c r="H8" s="64"/>
      <c r="I8" s="6"/>
      <c r="J8" s="6"/>
      <c r="K8" s="6">
        <v>45</v>
      </c>
      <c r="L8" s="6"/>
      <c r="M8" s="6"/>
      <c r="N8" s="6">
        <v>25</v>
      </c>
      <c r="O8" s="6">
        <v>40</v>
      </c>
      <c r="P8" s="6"/>
      <c r="Q8" s="6"/>
      <c r="R8" s="6"/>
      <c r="S8" s="6"/>
      <c r="T8" s="6"/>
      <c r="U8" s="6">
        <v>7</v>
      </c>
      <c r="V8" s="6"/>
      <c r="W8" s="6"/>
      <c r="X8" s="6"/>
      <c r="Y8" s="6"/>
      <c r="Z8" s="6"/>
      <c r="AA8" s="6"/>
      <c r="AB8" s="6"/>
      <c r="AC8" s="6"/>
      <c r="AD8" s="6"/>
      <c r="AE8" s="6">
        <v>30</v>
      </c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5"/>
    </row>
    <row r="9" spans="1:43" s="25" customFormat="1" ht="15" customHeight="1" x14ac:dyDescent="0.2">
      <c r="A9" s="9">
        <v>6</v>
      </c>
      <c r="B9" s="4" t="s">
        <v>613</v>
      </c>
      <c r="C9" s="3" t="s">
        <v>614</v>
      </c>
      <c r="D9" s="2" t="s">
        <v>849</v>
      </c>
      <c r="E9" s="4" t="s">
        <v>615</v>
      </c>
      <c r="F9" s="2" t="s">
        <v>101</v>
      </c>
      <c r="G9" s="1">
        <f t="shared" si="0"/>
        <v>105</v>
      </c>
      <c r="H9" s="64"/>
      <c r="I9" s="6"/>
      <c r="J9" s="6"/>
      <c r="K9" s="6"/>
      <c r="L9" s="6">
        <v>55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>
        <v>1</v>
      </c>
      <c r="AA9" s="6"/>
      <c r="AB9" s="6">
        <v>45</v>
      </c>
      <c r="AC9" s="6"/>
      <c r="AD9" s="6"/>
      <c r="AE9" s="6"/>
      <c r="AF9" s="6"/>
      <c r="AG9" s="6"/>
      <c r="AH9" s="6"/>
      <c r="AI9" s="6"/>
      <c r="AJ9" s="6"/>
      <c r="AK9" s="6"/>
      <c r="AL9" s="6">
        <v>4</v>
      </c>
      <c r="AM9" s="6"/>
      <c r="AN9" s="6"/>
      <c r="AO9" s="6"/>
      <c r="AP9" s="6"/>
      <c r="AQ9" s="65"/>
    </row>
    <row r="10" spans="1:43" s="25" customFormat="1" ht="15" customHeight="1" x14ac:dyDescent="0.2">
      <c r="A10" s="9">
        <v>7</v>
      </c>
      <c r="B10" s="16" t="s">
        <v>842</v>
      </c>
      <c r="C10" s="7" t="s">
        <v>37</v>
      </c>
      <c r="D10" s="2" t="s">
        <v>849</v>
      </c>
      <c r="E10" s="16" t="s">
        <v>42</v>
      </c>
      <c r="F10" s="2" t="s">
        <v>79</v>
      </c>
      <c r="G10" s="1">
        <f t="shared" si="0"/>
        <v>91</v>
      </c>
      <c r="H10" s="64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>
        <v>60</v>
      </c>
      <c r="AC10" s="6"/>
      <c r="AD10" s="6"/>
      <c r="AE10" s="6"/>
      <c r="AF10" s="6"/>
      <c r="AG10" s="6"/>
      <c r="AH10" s="6">
        <v>21</v>
      </c>
      <c r="AI10" s="6"/>
      <c r="AJ10" s="6"/>
      <c r="AK10" s="6"/>
      <c r="AL10" s="6"/>
      <c r="AM10" s="6"/>
      <c r="AN10" s="6"/>
      <c r="AO10" s="6">
        <v>10</v>
      </c>
      <c r="AP10" s="6" t="s">
        <v>166</v>
      </c>
      <c r="AQ10" s="65"/>
    </row>
    <row r="11" spans="1:43" s="25" customFormat="1" ht="15" customHeight="1" x14ac:dyDescent="0.2">
      <c r="A11" s="9">
        <v>8</v>
      </c>
      <c r="B11" s="4" t="s">
        <v>193</v>
      </c>
      <c r="C11" s="3" t="s">
        <v>194</v>
      </c>
      <c r="D11" s="2" t="s">
        <v>849</v>
      </c>
      <c r="E11" s="4" t="s">
        <v>169</v>
      </c>
      <c r="F11" s="2" t="s">
        <v>79</v>
      </c>
      <c r="G11" s="1">
        <f t="shared" si="0"/>
        <v>70</v>
      </c>
      <c r="H11" s="64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>
        <v>5</v>
      </c>
      <c r="AA11" s="6"/>
      <c r="AB11" s="6"/>
      <c r="AC11" s="6"/>
      <c r="AD11" s="6"/>
      <c r="AE11" s="6"/>
      <c r="AF11" s="6"/>
      <c r="AG11" s="6"/>
      <c r="AH11" s="6"/>
      <c r="AI11" s="6"/>
      <c r="AJ11" s="6">
        <v>40</v>
      </c>
      <c r="AK11" s="6"/>
      <c r="AL11" s="6"/>
      <c r="AM11" s="6"/>
      <c r="AN11" s="6"/>
      <c r="AO11" s="6"/>
      <c r="AP11" s="6">
        <v>25</v>
      </c>
      <c r="AQ11" s="65"/>
    </row>
    <row r="12" spans="1:43" s="25" customFormat="1" ht="15" customHeight="1" x14ac:dyDescent="0.2">
      <c r="A12" s="9">
        <v>9</v>
      </c>
      <c r="B12" s="4" t="s">
        <v>988</v>
      </c>
      <c r="C12" s="3" t="s">
        <v>989</v>
      </c>
      <c r="D12" s="2" t="s">
        <v>849</v>
      </c>
      <c r="E12" s="4" t="s">
        <v>537</v>
      </c>
      <c r="F12" s="2" t="s">
        <v>829</v>
      </c>
      <c r="G12" s="1">
        <f t="shared" si="0"/>
        <v>61</v>
      </c>
      <c r="H12" s="64"/>
      <c r="I12" s="6"/>
      <c r="J12" s="6"/>
      <c r="K12" s="6">
        <v>13</v>
      </c>
      <c r="L12" s="6"/>
      <c r="M12" s="6"/>
      <c r="N12" s="6"/>
      <c r="O12" s="6">
        <v>5</v>
      </c>
      <c r="P12" s="6"/>
      <c r="Q12" s="6"/>
      <c r="R12" s="6"/>
      <c r="S12" s="6">
        <v>3</v>
      </c>
      <c r="T12" s="6"/>
      <c r="U12" s="6">
        <v>9</v>
      </c>
      <c r="V12" s="6"/>
      <c r="W12" s="6"/>
      <c r="X12" s="6"/>
      <c r="Y12" s="6"/>
      <c r="Z12" s="6"/>
      <c r="AA12" s="6">
        <v>20</v>
      </c>
      <c r="AB12" s="6"/>
      <c r="AC12" s="6"/>
      <c r="AD12" s="6"/>
      <c r="AE12" s="6">
        <v>11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5"/>
    </row>
    <row r="13" spans="1:43" s="25" customFormat="1" ht="15" customHeight="1" x14ac:dyDescent="0.2">
      <c r="A13" s="9">
        <v>10</v>
      </c>
      <c r="B13" s="4" t="s">
        <v>1109</v>
      </c>
      <c r="C13" s="3" t="s">
        <v>1108</v>
      </c>
      <c r="D13" s="2" t="s">
        <v>849</v>
      </c>
      <c r="E13" s="4" t="s">
        <v>551</v>
      </c>
      <c r="F13" s="2" t="s">
        <v>79</v>
      </c>
      <c r="G13" s="1">
        <f t="shared" si="0"/>
        <v>58</v>
      </c>
      <c r="H13" s="64"/>
      <c r="I13" s="6"/>
      <c r="J13" s="6"/>
      <c r="K13" s="6"/>
      <c r="L13" s="6">
        <v>11</v>
      </c>
      <c r="M13" s="6"/>
      <c r="N13" s="6"/>
      <c r="O13" s="6"/>
      <c r="P13" s="6"/>
      <c r="Q13" s="6">
        <v>15</v>
      </c>
      <c r="R13" s="6"/>
      <c r="S13" s="6"/>
      <c r="T13" s="6"/>
      <c r="U13" s="6"/>
      <c r="V13" s="6"/>
      <c r="W13" s="6"/>
      <c r="X13" s="6"/>
      <c r="Y13" s="6"/>
      <c r="Z13" s="6">
        <v>7</v>
      </c>
      <c r="AA13" s="6"/>
      <c r="AB13" s="6"/>
      <c r="AC13" s="6"/>
      <c r="AD13" s="6">
        <v>25</v>
      </c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5"/>
    </row>
    <row r="14" spans="1:43" s="25" customFormat="1" ht="15" customHeight="1" x14ac:dyDescent="0.2">
      <c r="A14" s="9">
        <v>11</v>
      </c>
      <c r="B14" s="4" t="s">
        <v>1732</v>
      </c>
      <c r="C14" s="3" t="s">
        <v>1733</v>
      </c>
      <c r="D14" s="2" t="s">
        <v>849</v>
      </c>
      <c r="E14" s="4" t="s">
        <v>1686</v>
      </c>
      <c r="F14" s="2" t="s">
        <v>79</v>
      </c>
      <c r="G14" s="1">
        <f t="shared" si="0"/>
        <v>50</v>
      </c>
      <c r="H14" s="64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>
        <v>50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5"/>
    </row>
    <row r="15" spans="1:43" s="25" customFormat="1" ht="15" customHeight="1" x14ac:dyDescent="0.2">
      <c r="A15" s="9">
        <v>11</v>
      </c>
      <c r="B15" s="4" t="s">
        <v>850</v>
      </c>
      <c r="C15" s="3" t="s">
        <v>851</v>
      </c>
      <c r="D15" s="2" t="s">
        <v>849</v>
      </c>
      <c r="E15" s="4" t="s">
        <v>567</v>
      </c>
      <c r="F15" s="2" t="s">
        <v>79</v>
      </c>
      <c r="G15" s="1">
        <f t="shared" si="0"/>
        <v>50</v>
      </c>
      <c r="H15" s="64"/>
      <c r="I15" s="6"/>
      <c r="J15" s="6"/>
      <c r="K15" s="6"/>
      <c r="L15" s="6"/>
      <c r="M15" s="6"/>
      <c r="N15" s="6"/>
      <c r="O15" s="6"/>
      <c r="P15" s="6"/>
      <c r="Q15" s="6">
        <v>30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>
        <v>20</v>
      </c>
      <c r="AH15" s="6"/>
      <c r="AI15" s="6"/>
      <c r="AJ15" s="6"/>
      <c r="AK15" s="6"/>
      <c r="AL15" s="6"/>
      <c r="AM15" s="6"/>
      <c r="AN15" s="6"/>
      <c r="AO15" s="6"/>
      <c r="AP15" s="6"/>
      <c r="AQ15" s="65"/>
    </row>
    <row r="16" spans="1:43" s="25" customFormat="1" ht="15" customHeight="1" x14ac:dyDescent="0.2">
      <c r="A16" s="9">
        <v>12</v>
      </c>
      <c r="B16" s="16" t="s">
        <v>1802</v>
      </c>
      <c r="C16" s="7" t="s">
        <v>1803</v>
      </c>
      <c r="D16" s="2" t="s">
        <v>849</v>
      </c>
      <c r="E16" s="4" t="s">
        <v>1804</v>
      </c>
      <c r="F16" s="2" t="s">
        <v>1794</v>
      </c>
      <c r="G16" s="1">
        <f t="shared" si="0"/>
        <v>40</v>
      </c>
      <c r="H16" s="64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>
        <v>40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5"/>
    </row>
    <row r="17" spans="1:43" s="25" customFormat="1" ht="15" customHeight="1" x14ac:dyDescent="0.2">
      <c r="A17" s="9">
        <v>12</v>
      </c>
      <c r="B17" s="16" t="s">
        <v>2013</v>
      </c>
      <c r="C17" s="7" t="s">
        <v>2014</v>
      </c>
      <c r="D17" s="2" t="s">
        <v>849</v>
      </c>
      <c r="E17" s="4" t="s">
        <v>2015</v>
      </c>
      <c r="F17" s="2" t="s">
        <v>422</v>
      </c>
      <c r="G17" s="1">
        <f t="shared" si="0"/>
        <v>40</v>
      </c>
      <c r="H17" s="65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>
        <v>40</v>
      </c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6"/>
      <c r="AI17" s="6"/>
      <c r="AJ17" s="6"/>
      <c r="AK17" s="6"/>
      <c r="AL17" s="6"/>
      <c r="AM17" s="6"/>
      <c r="AN17" s="6"/>
      <c r="AO17" s="6"/>
      <c r="AP17" s="6"/>
      <c r="AQ17" s="65"/>
    </row>
    <row r="18" spans="1:43" s="25" customFormat="1" ht="15" customHeight="1" x14ac:dyDescent="0.2">
      <c r="A18" s="9">
        <v>13</v>
      </c>
      <c r="B18" s="4" t="s">
        <v>385</v>
      </c>
      <c r="C18" s="3" t="s">
        <v>386</v>
      </c>
      <c r="D18" s="2" t="s">
        <v>849</v>
      </c>
      <c r="E18" s="4" t="s">
        <v>172</v>
      </c>
      <c r="F18" s="2" t="s">
        <v>79</v>
      </c>
      <c r="G18" s="1">
        <f t="shared" si="0"/>
        <v>36</v>
      </c>
      <c r="H18" s="65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>
        <v>3</v>
      </c>
      <c r="AG18" s="39"/>
      <c r="AH18" s="6"/>
      <c r="AI18" s="6"/>
      <c r="AJ18" s="6"/>
      <c r="AK18" s="6">
        <v>33</v>
      </c>
      <c r="AL18" s="6"/>
      <c r="AM18" s="6"/>
      <c r="AN18" s="6"/>
      <c r="AO18" s="6"/>
      <c r="AP18" s="6"/>
      <c r="AQ18" s="65"/>
    </row>
    <row r="19" spans="1:43" s="25" customFormat="1" ht="15" customHeight="1" x14ac:dyDescent="0.2">
      <c r="A19" s="9">
        <v>14</v>
      </c>
      <c r="B19" s="4" t="s">
        <v>719</v>
      </c>
      <c r="C19" s="3" t="s">
        <v>720</v>
      </c>
      <c r="D19" s="2" t="s">
        <v>849</v>
      </c>
      <c r="E19" s="4" t="s">
        <v>43</v>
      </c>
      <c r="F19" s="2" t="s">
        <v>721</v>
      </c>
      <c r="G19" s="1">
        <f t="shared" si="0"/>
        <v>35</v>
      </c>
      <c r="H19" s="65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6"/>
      <c r="AI19" s="6"/>
      <c r="AJ19" s="6">
        <v>35</v>
      </c>
      <c r="AK19" s="6"/>
      <c r="AL19" s="6"/>
      <c r="AM19" s="6"/>
      <c r="AN19" s="6"/>
      <c r="AO19" s="6"/>
      <c r="AP19" s="6"/>
      <c r="AQ19" s="65"/>
    </row>
    <row r="20" spans="1:43" s="25" customFormat="1" ht="15" customHeight="1" x14ac:dyDescent="0.2">
      <c r="A20" s="9">
        <v>14</v>
      </c>
      <c r="B20" s="4" t="s">
        <v>847</v>
      </c>
      <c r="C20" s="3" t="s">
        <v>846</v>
      </c>
      <c r="D20" s="2" t="s">
        <v>849</v>
      </c>
      <c r="E20" s="4" t="s">
        <v>848</v>
      </c>
      <c r="F20" s="2" t="s">
        <v>101</v>
      </c>
      <c r="G20" s="1">
        <f t="shared" si="0"/>
        <v>35</v>
      </c>
      <c r="H20" s="65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>
        <v>35</v>
      </c>
      <c r="AH20" s="6"/>
      <c r="AI20" s="6"/>
      <c r="AJ20" s="6"/>
      <c r="AK20" s="6"/>
      <c r="AL20" s="6"/>
      <c r="AM20" s="6"/>
      <c r="AN20" s="6"/>
      <c r="AO20" s="6"/>
      <c r="AP20" s="6"/>
      <c r="AQ20" s="65"/>
    </row>
    <row r="21" spans="1:43" s="25" customFormat="1" ht="15" customHeight="1" x14ac:dyDescent="0.2">
      <c r="A21" s="9">
        <v>15</v>
      </c>
      <c r="B21" s="4" t="s">
        <v>554</v>
      </c>
      <c r="C21" s="3" t="s">
        <v>555</v>
      </c>
      <c r="D21" s="2" t="s">
        <v>849</v>
      </c>
      <c r="E21" s="4" t="s">
        <v>188</v>
      </c>
      <c r="F21" s="2" t="s">
        <v>79</v>
      </c>
      <c r="G21" s="1">
        <f t="shared" si="0"/>
        <v>31</v>
      </c>
      <c r="H21" s="65"/>
      <c r="I21" s="39"/>
      <c r="J21" s="39"/>
      <c r="K21" s="39"/>
      <c r="L21" s="39"/>
      <c r="M21" s="39"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6"/>
      <c r="AI21" s="6"/>
      <c r="AJ21" s="6"/>
      <c r="AK21" s="6"/>
      <c r="AL21" s="6"/>
      <c r="AM21" s="6"/>
      <c r="AN21" s="6">
        <v>30</v>
      </c>
      <c r="AO21" s="6"/>
      <c r="AP21" s="6"/>
      <c r="AQ21" s="65"/>
    </row>
    <row r="22" spans="1:43" s="25" customFormat="1" ht="15" customHeight="1" x14ac:dyDescent="0.2">
      <c r="A22" s="9">
        <v>16</v>
      </c>
      <c r="B22" s="4" t="s">
        <v>1480</v>
      </c>
      <c r="C22" s="3" t="s">
        <v>1481</v>
      </c>
      <c r="D22" s="2" t="s">
        <v>849</v>
      </c>
      <c r="E22" s="4" t="s">
        <v>172</v>
      </c>
      <c r="F22" s="2" t="s">
        <v>79</v>
      </c>
      <c r="G22" s="1">
        <f t="shared" si="0"/>
        <v>30</v>
      </c>
      <c r="H22" s="65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>
        <v>30</v>
      </c>
      <c r="AC22" s="39"/>
      <c r="AD22" s="39"/>
      <c r="AE22" s="39"/>
      <c r="AF22" s="39"/>
      <c r="AG22" s="39"/>
      <c r="AH22" s="6"/>
      <c r="AI22" s="6"/>
      <c r="AJ22" s="6"/>
      <c r="AK22" s="6"/>
      <c r="AL22" s="6"/>
      <c r="AM22" s="6"/>
      <c r="AN22" s="6"/>
      <c r="AO22" s="6"/>
      <c r="AP22" s="6"/>
      <c r="AQ22" s="65"/>
    </row>
    <row r="23" spans="1:43" s="25" customFormat="1" ht="15" customHeight="1" x14ac:dyDescent="0.2">
      <c r="A23" s="9">
        <v>16</v>
      </c>
      <c r="B23" s="4" t="s">
        <v>2091</v>
      </c>
      <c r="C23" s="3" t="s">
        <v>2092</v>
      </c>
      <c r="D23" s="2" t="s">
        <v>849</v>
      </c>
      <c r="E23" s="4" t="s">
        <v>920</v>
      </c>
      <c r="F23" s="2" t="s">
        <v>899</v>
      </c>
      <c r="G23" s="1">
        <f t="shared" si="0"/>
        <v>30</v>
      </c>
      <c r="H23" s="65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>
        <v>30</v>
      </c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6"/>
      <c r="AI23" s="6"/>
      <c r="AJ23" s="6"/>
      <c r="AK23" s="6"/>
      <c r="AL23" s="6"/>
      <c r="AM23" s="6"/>
      <c r="AN23" s="6"/>
      <c r="AO23" s="6"/>
      <c r="AP23" s="6"/>
      <c r="AQ23" s="65"/>
    </row>
    <row r="24" spans="1:43" s="25" customFormat="1" ht="15" customHeight="1" x14ac:dyDescent="0.2">
      <c r="A24" s="9">
        <v>16</v>
      </c>
      <c r="B24" s="4" t="s">
        <v>2881</v>
      </c>
      <c r="C24" s="3" t="s">
        <v>2880</v>
      </c>
      <c r="D24" s="2" t="s">
        <v>849</v>
      </c>
      <c r="E24" s="4" t="s">
        <v>2882</v>
      </c>
      <c r="F24" s="2" t="s">
        <v>32</v>
      </c>
      <c r="G24" s="1">
        <f t="shared" si="0"/>
        <v>30</v>
      </c>
      <c r="H24" s="65"/>
      <c r="I24" s="39"/>
      <c r="J24" s="39"/>
      <c r="K24" s="39">
        <v>30</v>
      </c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6"/>
      <c r="AI24" s="6"/>
      <c r="AJ24" s="6"/>
      <c r="AK24" s="6"/>
      <c r="AL24" s="6"/>
      <c r="AM24" s="6"/>
      <c r="AN24" s="6"/>
      <c r="AO24" s="6"/>
      <c r="AP24" s="6"/>
      <c r="AQ24" s="65"/>
    </row>
    <row r="25" spans="1:43" s="25" customFormat="1" ht="15" customHeight="1" x14ac:dyDescent="0.2">
      <c r="A25" s="9">
        <v>17</v>
      </c>
      <c r="B25" s="4" t="s">
        <v>2095</v>
      </c>
      <c r="C25" s="3" t="s">
        <v>2096</v>
      </c>
      <c r="D25" s="2" t="s">
        <v>849</v>
      </c>
      <c r="E25" s="4" t="s">
        <v>2097</v>
      </c>
      <c r="F25" s="2" t="s">
        <v>899</v>
      </c>
      <c r="G25" s="1">
        <f t="shared" si="0"/>
        <v>29</v>
      </c>
      <c r="H25" s="65"/>
      <c r="I25" s="39"/>
      <c r="J25" s="39"/>
      <c r="K25" s="39"/>
      <c r="L25" s="39"/>
      <c r="M25" s="39"/>
      <c r="N25" s="39"/>
      <c r="O25" s="39"/>
      <c r="P25" s="39"/>
      <c r="Q25" s="39">
        <v>9</v>
      </c>
      <c r="R25" s="39"/>
      <c r="S25" s="39"/>
      <c r="T25" s="39">
        <v>20</v>
      </c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6"/>
      <c r="AI25" s="6"/>
      <c r="AJ25" s="6"/>
      <c r="AK25" s="6"/>
      <c r="AL25" s="6"/>
      <c r="AM25" s="6"/>
      <c r="AN25" s="6"/>
      <c r="AO25" s="6"/>
      <c r="AP25" s="6"/>
      <c r="AQ25" s="65"/>
    </row>
    <row r="26" spans="1:43" s="25" customFormat="1" ht="15" customHeight="1" x14ac:dyDescent="0.2">
      <c r="A26" s="9">
        <v>18</v>
      </c>
      <c r="B26" s="4" t="s">
        <v>217</v>
      </c>
      <c r="C26" s="3" t="s">
        <v>216</v>
      </c>
      <c r="D26" s="2" t="s">
        <v>849</v>
      </c>
      <c r="E26" s="4" t="s">
        <v>169</v>
      </c>
      <c r="F26" s="2" t="s">
        <v>101</v>
      </c>
      <c r="G26" s="1">
        <f t="shared" si="0"/>
        <v>26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>
        <v>9</v>
      </c>
      <c r="AA26" s="39"/>
      <c r="AB26" s="39"/>
      <c r="AC26" s="39"/>
      <c r="AD26" s="39"/>
      <c r="AE26" s="39"/>
      <c r="AF26" s="39"/>
      <c r="AG26" s="39">
        <v>7</v>
      </c>
      <c r="AH26" s="6">
        <v>9</v>
      </c>
      <c r="AI26" s="6"/>
      <c r="AJ26" s="6"/>
      <c r="AK26" s="6"/>
      <c r="AL26" s="6"/>
      <c r="AM26" s="6"/>
      <c r="AN26" s="6"/>
      <c r="AO26" s="6"/>
      <c r="AP26" s="6">
        <v>1</v>
      </c>
      <c r="AQ26" s="65"/>
    </row>
    <row r="27" spans="1:43" s="25" customFormat="1" ht="15" customHeight="1" x14ac:dyDescent="0.2">
      <c r="A27" s="9">
        <v>19</v>
      </c>
      <c r="B27" s="4" t="s">
        <v>556</v>
      </c>
      <c r="C27" s="4" t="s">
        <v>557</v>
      </c>
      <c r="D27" s="2" t="s">
        <v>849</v>
      </c>
      <c r="E27" s="4" t="s">
        <v>558</v>
      </c>
      <c r="F27" s="2" t="s">
        <v>79</v>
      </c>
      <c r="G27" s="1">
        <f t="shared" si="0"/>
        <v>25</v>
      </c>
      <c r="H27" s="65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6"/>
      <c r="AI27" s="6"/>
      <c r="AJ27" s="6"/>
      <c r="AK27" s="6"/>
      <c r="AL27" s="6"/>
      <c r="AM27" s="6"/>
      <c r="AN27" s="6">
        <v>25</v>
      </c>
      <c r="AO27" s="6"/>
      <c r="AP27" s="6"/>
      <c r="AQ27" s="65"/>
    </row>
    <row r="28" spans="1:43" s="25" customFormat="1" ht="15" customHeight="1" x14ac:dyDescent="0.2">
      <c r="A28" s="9">
        <v>20</v>
      </c>
      <c r="B28" s="16" t="s">
        <v>1811</v>
      </c>
      <c r="C28" s="7" t="s">
        <v>1812</v>
      </c>
      <c r="D28" s="2" t="s">
        <v>849</v>
      </c>
      <c r="E28" s="4" t="s">
        <v>1810</v>
      </c>
      <c r="F28" s="2" t="s">
        <v>1794</v>
      </c>
      <c r="G28" s="1">
        <f t="shared" si="0"/>
        <v>21</v>
      </c>
      <c r="H28" s="65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>
        <v>21</v>
      </c>
      <c r="Z28" s="39"/>
      <c r="AA28" s="39"/>
      <c r="AB28" s="39"/>
      <c r="AC28" s="39"/>
      <c r="AD28" s="39"/>
      <c r="AE28" s="39"/>
      <c r="AF28" s="39"/>
      <c r="AG28" s="39"/>
      <c r="AH28" s="6"/>
      <c r="AI28" s="6"/>
      <c r="AJ28" s="6"/>
      <c r="AK28" s="6"/>
      <c r="AL28" s="6"/>
      <c r="AM28" s="6"/>
      <c r="AN28" s="6"/>
      <c r="AO28" s="6"/>
      <c r="AP28" s="6"/>
      <c r="AQ28" s="65"/>
    </row>
    <row r="29" spans="1:43" s="25" customFormat="1" ht="15" customHeight="1" x14ac:dyDescent="0.2">
      <c r="A29" s="9">
        <v>21</v>
      </c>
      <c r="B29" s="4" t="s">
        <v>1568</v>
      </c>
      <c r="C29" s="3" t="s">
        <v>1569</v>
      </c>
      <c r="D29" s="2" t="s">
        <v>849</v>
      </c>
      <c r="E29" s="4" t="s">
        <v>1570</v>
      </c>
      <c r="F29" s="2" t="s">
        <v>101</v>
      </c>
      <c r="G29" s="1">
        <f t="shared" si="0"/>
        <v>20</v>
      </c>
      <c r="H29" s="65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>
        <v>20</v>
      </c>
      <c r="AB29" s="39"/>
      <c r="AC29" s="39"/>
      <c r="AD29" s="39"/>
      <c r="AE29" s="39"/>
      <c r="AF29" s="39"/>
      <c r="AG29" s="39"/>
      <c r="AH29" s="6"/>
      <c r="AI29" s="6"/>
      <c r="AJ29" s="6"/>
      <c r="AK29" s="6"/>
      <c r="AL29" s="6"/>
      <c r="AM29" s="6"/>
      <c r="AN29" s="6"/>
      <c r="AO29" s="6"/>
      <c r="AP29" s="6"/>
      <c r="AQ29" s="65"/>
    </row>
    <row r="30" spans="1:43" s="25" customFormat="1" ht="15" customHeight="1" x14ac:dyDescent="0.2">
      <c r="A30" s="9">
        <v>21</v>
      </c>
      <c r="B30" s="4" t="s">
        <v>1737</v>
      </c>
      <c r="C30" s="3" t="s">
        <v>1738</v>
      </c>
      <c r="D30" s="2" t="s">
        <v>849</v>
      </c>
      <c r="E30" s="4" t="s">
        <v>1112</v>
      </c>
      <c r="F30" s="2" t="s">
        <v>79</v>
      </c>
      <c r="G30" s="1">
        <f t="shared" si="0"/>
        <v>20</v>
      </c>
      <c r="H30" s="65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>
        <v>20</v>
      </c>
      <c r="AA30" s="39"/>
      <c r="AB30" s="39"/>
      <c r="AC30" s="39"/>
      <c r="AD30" s="39"/>
      <c r="AE30" s="39"/>
      <c r="AF30" s="39"/>
      <c r="AG30" s="39"/>
      <c r="AH30" s="6"/>
      <c r="AI30" s="6"/>
      <c r="AJ30" s="6"/>
      <c r="AK30" s="6"/>
      <c r="AL30" s="6"/>
      <c r="AM30" s="6"/>
      <c r="AN30" s="6"/>
      <c r="AO30" s="6"/>
      <c r="AP30" s="6"/>
      <c r="AQ30" s="65"/>
    </row>
    <row r="31" spans="1:43" s="25" customFormat="1" ht="15" customHeight="1" x14ac:dyDescent="0.2">
      <c r="A31" s="9">
        <v>21</v>
      </c>
      <c r="B31" s="4" t="s">
        <v>211</v>
      </c>
      <c r="C31" s="3" t="s">
        <v>212</v>
      </c>
      <c r="D31" s="2" t="s">
        <v>849</v>
      </c>
      <c r="E31" s="4" t="s">
        <v>213</v>
      </c>
      <c r="F31" s="2" t="s">
        <v>178</v>
      </c>
      <c r="G31" s="1">
        <f t="shared" si="0"/>
        <v>20</v>
      </c>
      <c r="H31" s="65"/>
      <c r="I31" s="39"/>
      <c r="J31" s="39"/>
      <c r="K31" s="39"/>
      <c r="L31" s="39"/>
      <c r="M31" s="39"/>
      <c r="N31" s="39"/>
      <c r="O31" s="39"/>
      <c r="P31" s="39"/>
      <c r="Q31" s="39">
        <v>17</v>
      </c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6"/>
      <c r="AI31" s="6"/>
      <c r="AJ31" s="6"/>
      <c r="AK31" s="6"/>
      <c r="AL31" s="6"/>
      <c r="AM31" s="6"/>
      <c r="AN31" s="6"/>
      <c r="AO31" s="6"/>
      <c r="AP31" s="6">
        <v>3</v>
      </c>
      <c r="AQ31" s="65"/>
    </row>
    <row r="32" spans="1:43" s="25" customFormat="1" ht="15" customHeight="1" x14ac:dyDescent="0.2">
      <c r="A32" s="9">
        <v>22</v>
      </c>
      <c r="B32" s="34" t="s">
        <v>242</v>
      </c>
      <c r="C32" s="3" t="s">
        <v>241</v>
      </c>
      <c r="D32" s="2" t="s">
        <v>849</v>
      </c>
      <c r="E32" s="4" t="s">
        <v>172</v>
      </c>
      <c r="F32" s="2" t="s">
        <v>79</v>
      </c>
      <c r="G32" s="1">
        <f t="shared" si="0"/>
        <v>19</v>
      </c>
      <c r="H32" s="65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6">
        <v>2</v>
      </c>
      <c r="AI32" s="6"/>
      <c r="AJ32" s="6"/>
      <c r="AK32" s="6">
        <v>2</v>
      </c>
      <c r="AL32" s="6"/>
      <c r="AM32" s="6">
        <v>15</v>
      </c>
      <c r="AN32" s="6"/>
      <c r="AO32" s="6"/>
      <c r="AP32" s="6"/>
      <c r="AQ32" s="65"/>
    </row>
    <row r="33" spans="1:43" s="25" customFormat="1" ht="15" customHeight="1" x14ac:dyDescent="0.2">
      <c r="A33" s="9">
        <v>23</v>
      </c>
      <c r="B33" s="4" t="s">
        <v>644</v>
      </c>
      <c r="C33" s="3" t="s">
        <v>645</v>
      </c>
      <c r="D33" s="2" t="s">
        <v>849</v>
      </c>
      <c r="E33" s="4" t="s">
        <v>515</v>
      </c>
      <c r="F33" s="2" t="s">
        <v>516</v>
      </c>
      <c r="G33" s="1">
        <f t="shared" si="0"/>
        <v>18.5</v>
      </c>
      <c r="H33" s="65"/>
      <c r="I33" s="39"/>
      <c r="J33" s="39"/>
      <c r="K33" s="39"/>
      <c r="L33" s="39"/>
      <c r="M33" s="39"/>
      <c r="N33" s="39"/>
      <c r="O33" s="39"/>
      <c r="P33" s="39">
        <v>10</v>
      </c>
      <c r="Q33" s="39"/>
      <c r="R33" s="39"/>
      <c r="S33" s="39"/>
      <c r="T33" s="39"/>
      <c r="U33" s="39"/>
      <c r="V33" s="39"/>
      <c r="W33" s="39"/>
      <c r="X33" s="39"/>
      <c r="Y33" s="39"/>
      <c r="Z33" s="39">
        <v>4</v>
      </c>
      <c r="AA33" s="39"/>
      <c r="AB33" s="39"/>
      <c r="AC33" s="39"/>
      <c r="AD33" s="39"/>
      <c r="AE33" s="39"/>
      <c r="AF33" s="39"/>
      <c r="AG33" s="39"/>
      <c r="AH33" s="6"/>
      <c r="AI33" s="6">
        <v>4.5</v>
      </c>
      <c r="AJ33" s="6"/>
      <c r="AK33" s="6"/>
      <c r="AL33" s="6"/>
      <c r="AM33" s="6"/>
      <c r="AN33" s="6"/>
      <c r="AO33" s="6"/>
      <c r="AP33" s="6"/>
      <c r="AQ33" s="65"/>
    </row>
    <row r="34" spans="1:43" s="25" customFormat="1" ht="15" customHeight="1" x14ac:dyDescent="0.2">
      <c r="A34" s="9">
        <v>24</v>
      </c>
      <c r="B34" s="4" t="s">
        <v>985</v>
      </c>
      <c r="C34" s="3" t="s">
        <v>986</v>
      </c>
      <c r="D34" s="2" t="s">
        <v>849</v>
      </c>
      <c r="E34" s="4" t="s">
        <v>987</v>
      </c>
      <c r="F34" s="2" t="s">
        <v>829</v>
      </c>
      <c r="G34" s="1">
        <f t="shared" si="0"/>
        <v>17</v>
      </c>
      <c r="H34" s="65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>
        <v>2</v>
      </c>
      <c r="V34" s="39"/>
      <c r="W34" s="39"/>
      <c r="X34" s="39"/>
      <c r="Y34" s="39"/>
      <c r="Z34" s="39"/>
      <c r="AA34" s="39"/>
      <c r="AB34" s="39"/>
      <c r="AC34" s="39"/>
      <c r="AD34" s="39"/>
      <c r="AE34" s="39">
        <v>15</v>
      </c>
      <c r="AF34" s="39"/>
      <c r="AG34" s="39"/>
      <c r="AH34" s="6"/>
      <c r="AI34" s="6"/>
      <c r="AJ34" s="6"/>
      <c r="AK34" s="6"/>
      <c r="AL34" s="6"/>
      <c r="AM34" s="6"/>
      <c r="AN34" s="6"/>
      <c r="AO34" s="6"/>
      <c r="AP34" s="6"/>
      <c r="AQ34" s="65"/>
    </row>
    <row r="35" spans="1:43" s="25" customFormat="1" ht="15" customHeight="1" x14ac:dyDescent="0.2">
      <c r="A35" s="9">
        <v>25</v>
      </c>
      <c r="B35" s="4" t="s">
        <v>1484</v>
      </c>
      <c r="C35" s="3" t="s">
        <v>1485</v>
      </c>
      <c r="D35" s="2" t="s">
        <v>849</v>
      </c>
      <c r="E35" s="4" t="s">
        <v>62</v>
      </c>
      <c r="F35" s="2" t="s">
        <v>9</v>
      </c>
      <c r="G35" s="1">
        <f t="shared" si="0"/>
        <v>15</v>
      </c>
      <c r="H35" s="65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>
        <v>15</v>
      </c>
      <c r="AC35" s="39"/>
      <c r="AD35" s="39"/>
      <c r="AE35" s="39"/>
      <c r="AF35" s="39"/>
      <c r="AG35" s="39"/>
      <c r="AH35" s="6"/>
      <c r="AI35" s="6"/>
      <c r="AJ35" s="6"/>
      <c r="AK35" s="6"/>
      <c r="AL35" s="6"/>
      <c r="AM35" s="6"/>
      <c r="AN35" s="6"/>
      <c r="AO35" s="6"/>
      <c r="AP35" s="6"/>
      <c r="AQ35" s="65"/>
    </row>
    <row r="36" spans="1:43" s="25" customFormat="1" ht="15" customHeight="1" x14ac:dyDescent="0.2">
      <c r="A36" s="9">
        <v>25</v>
      </c>
      <c r="B36" s="4" t="s">
        <v>790</v>
      </c>
      <c r="C36" s="3" t="s">
        <v>789</v>
      </c>
      <c r="D36" s="2" t="s">
        <v>849</v>
      </c>
      <c r="E36" s="4" t="s">
        <v>607</v>
      </c>
      <c r="F36" s="2" t="s">
        <v>608</v>
      </c>
      <c r="G36" s="1">
        <f t="shared" ref="G36:G53" si="1">SUM(I36:AP36)</f>
        <v>15</v>
      </c>
      <c r="H36" s="65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>
        <v>9</v>
      </c>
      <c r="Y36" s="39"/>
      <c r="Z36" s="39"/>
      <c r="AA36" s="39"/>
      <c r="AB36" s="39"/>
      <c r="AC36" s="39"/>
      <c r="AD36" s="39"/>
      <c r="AE36" s="39"/>
      <c r="AF36" s="39"/>
      <c r="AG36" s="39"/>
      <c r="AH36" s="6">
        <v>6</v>
      </c>
      <c r="AI36" s="6"/>
      <c r="AJ36" s="6"/>
      <c r="AK36" s="6"/>
      <c r="AL36" s="6"/>
      <c r="AM36" s="6"/>
      <c r="AN36" s="6"/>
      <c r="AO36" s="6"/>
      <c r="AP36" s="6"/>
      <c r="AQ36" s="65"/>
    </row>
    <row r="37" spans="1:43" s="25" customFormat="1" ht="15" customHeight="1" x14ac:dyDescent="0.2">
      <c r="A37" s="9">
        <v>25</v>
      </c>
      <c r="B37" s="4" t="s">
        <v>1573</v>
      </c>
      <c r="C37" s="3" t="s">
        <v>1574</v>
      </c>
      <c r="D37" s="2" t="s">
        <v>849</v>
      </c>
      <c r="E37" s="4" t="s">
        <v>1575</v>
      </c>
      <c r="F37" s="2" t="s">
        <v>198</v>
      </c>
      <c r="G37" s="1">
        <f t="shared" si="1"/>
        <v>15</v>
      </c>
      <c r="H37" s="65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>
        <v>15</v>
      </c>
      <c r="AB37" s="39"/>
      <c r="AC37" s="39"/>
      <c r="AD37" s="39"/>
      <c r="AE37" s="39"/>
      <c r="AF37" s="39"/>
      <c r="AG37" s="39"/>
      <c r="AH37" s="6"/>
      <c r="AI37" s="6"/>
      <c r="AJ37" s="6"/>
      <c r="AK37" s="6"/>
      <c r="AL37" s="6"/>
      <c r="AM37" s="6"/>
      <c r="AN37" s="6"/>
      <c r="AO37" s="6"/>
      <c r="AP37" s="6"/>
      <c r="AQ37" s="65"/>
    </row>
    <row r="38" spans="1:43" s="25" customFormat="1" ht="15" customHeight="1" x14ac:dyDescent="0.2">
      <c r="A38" s="9">
        <v>26</v>
      </c>
      <c r="B38" s="4" t="s">
        <v>788</v>
      </c>
      <c r="C38" s="3" t="s">
        <v>787</v>
      </c>
      <c r="D38" s="2" t="s">
        <v>849</v>
      </c>
      <c r="E38" s="4" t="s">
        <v>607</v>
      </c>
      <c r="F38" s="2" t="s">
        <v>608</v>
      </c>
      <c r="G38" s="1">
        <f t="shared" si="1"/>
        <v>13</v>
      </c>
      <c r="H38" s="65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6">
        <v>13</v>
      </c>
      <c r="AI38" s="6"/>
      <c r="AJ38" s="6"/>
      <c r="AK38" s="6"/>
      <c r="AL38" s="6"/>
      <c r="AM38" s="6"/>
      <c r="AN38" s="6"/>
      <c r="AO38" s="6"/>
      <c r="AP38" s="6"/>
      <c r="AQ38" s="65"/>
    </row>
    <row r="39" spans="1:43" s="25" customFormat="1" ht="15" customHeight="1" x14ac:dyDescent="0.2">
      <c r="A39" s="9">
        <v>26</v>
      </c>
      <c r="B39" s="4" t="s">
        <v>1576</v>
      </c>
      <c r="C39" s="3" t="s">
        <v>1577</v>
      </c>
      <c r="D39" s="2" t="s">
        <v>849</v>
      </c>
      <c r="E39" s="4" t="s">
        <v>352</v>
      </c>
      <c r="F39" s="2" t="s">
        <v>198</v>
      </c>
      <c r="G39" s="1">
        <f t="shared" si="1"/>
        <v>13</v>
      </c>
      <c r="H39" s="65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>
        <v>13</v>
      </c>
      <c r="AB39" s="39"/>
      <c r="AC39" s="39"/>
      <c r="AD39" s="39"/>
      <c r="AE39" s="39"/>
      <c r="AF39" s="39"/>
      <c r="AG39" s="39"/>
      <c r="AH39" s="6"/>
      <c r="AI39" s="6"/>
      <c r="AJ39" s="6"/>
      <c r="AK39" s="6"/>
      <c r="AL39" s="6"/>
      <c r="AM39" s="6"/>
      <c r="AN39" s="6"/>
      <c r="AO39" s="6"/>
      <c r="AP39" s="6"/>
      <c r="AQ39" s="65"/>
    </row>
    <row r="40" spans="1:43" s="25" customFormat="1" ht="15" customHeight="1" x14ac:dyDescent="0.2">
      <c r="A40" s="9">
        <v>26</v>
      </c>
      <c r="B40" s="16" t="s">
        <v>1739</v>
      </c>
      <c r="C40" s="7" t="s">
        <v>1740</v>
      </c>
      <c r="D40" s="9" t="s">
        <v>849</v>
      </c>
      <c r="E40" s="16" t="s">
        <v>1741</v>
      </c>
      <c r="F40" s="9" t="s">
        <v>79</v>
      </c>
      <c r="G40" s="1">
        <f t="shared" si="1"/>
        <v>13</v>
      </c>
      <c r="H40" s="65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>
        <v>13</v>
      </c>
      <c r="AA40" s="39"/>
      <c r="AB40" s="39"/>
      <c r="AC40" s="39"/>
      <c r="AD40" s="39"/>
      <c r="AE40" s="39"/>
      <c r="AF40" s="39"/>
      <c r="AG40" s="39"/>
      <c r="AH40" s="6"/>
      <c r="AI40" s="6"/>
      <c r="AJ40" s="6"/>
      <c r="AK40" s="6"/>
      <c r="AL40" s="6"/>
      <c r="AM40" s="6"/>
      <c r="AN40" s="6"/>
      <c r="AO40" s="6"/>
      <c r="AP40" s="6"/>
      <c r="AQ40" s="65"/>
    </row>
    <row r="41" spans="1:43" s="25" customFormat="1" ht="15" customHeight="1" x14ac:dyDescent="0.2">
      <c r="A41" s="9">
        <v>27</v>
      </c>
      <c r="B41" s="4" t="s">
        <v>2539</v>
      </c>
      <c r="C41" s="3" t="s">
        <v>2540</v>
      </c>
      <c r="D41" s="2" t="s">
        <v>849</v>
      </c>
      <c r="E41" s="4" t="s">
        <v>2541</v>
      </c>
      <c r="F41" s="2" t="s">
        <v>899</v>
      </c>
      <c r="G41" s="1">
        <f t="shared" si="1"/>
        <v>11</v>
      </c>
      <c r="H41" s="65"/>
      <c r="I41" s="39"/>
      <c r="J41" s="39"/>
      <c r="K41" s="39"/>
      <c r="L41" s="39"/>
      <c r="M41" s="39"/>
      <c r="N41" s="39"/>
      <c r="O41" s="39"/>
      <c r="P41" s="39"/>
      <c r="Q41" s="39">
        <v>11</v>
      </c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6"/>
      <c r="AI41" s="6"/>
      <c r="AJ41" s="6"/>
      <c r="AK41" s="6"/>
      <c r="AL41" s="6"/>
      <c r="AM41" s="6"/>
      <c r="AN41" s="6"/>
      <c r="AO41" s="6"/>
      <c r="AP41" s="6"/>
      <c r="AQ41" s="65"/>
    </row>
    <row r="42" spans="1:43" s="25" customFormat="1" ht="15" customHeight="1" x14ac:dyDescent="0.2">
      <c r="A42" s="9">
        <v>28</v>
      </c>
      <c r="B42" s="4" t="s">
        <v>2827</v>
      </c>
      <c r="C42" s="3" t="s">
        <v>2828</v>
      </c>
      <c r="D42" s="2" t="s">
        <v>849</v>
      </c>
      <c r="E42" s="4" t="s">
        <v>1115</v>
      </c>
      <c r="F42" s="2" t="s">
        <v>79</v>
      </c>
      <c r="G42" s="1">
        <f t="shared" si="1"/>
        <v>9</v>
      </c>
      <c r="H42" s="65"/>
      <c r="I42" s="39"/>
      <c r="J42" s="39"/>
      <c r="K42" s="39"/>
      <c r="L42" s="39">
        <v>9</v>
      </c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6"/>
      <c r="AI42" s="6"/>
      <c r="AJ42" s="6"/>
      <c r="AK42" s="6"/>
      <c r="AL42" s="6"/>
      <c r="AM42" s="6"/>
      <c r="AN42" s="6"/>
      <c r="AO42" s="6"/>
      <c r="AP42" s="6"/>
      <c r="AQ42" s="65"/>
    </row>
    <row r="43" spans="1:43" s="25" customFormat="1" ht="15" customHeight="1" x14ac:dyDescent="0.2">
      <c r="A43" s="9">
        <v>28</v>
      </c>
      <c r="B43" s="4" t="s">
        <v>2890</v>
      </c>
      <c r="C43" s="3" t="s">
        <v>2889</v>
      </c>
      <c r="D43" s="2" t="s">
        <v>849</v>
      </c>
      <c r="E43" s="4" t="s">
        <v>2870</v>
      </c>
      <c r="F43" s="2" t="s">
        <v>829</v>
      </c>
      <c r="G43" s="1">
        <f t="shared" si="1"/>
        <v>9</v>
      </c>
      <c r="H43" s="65"/>
      <c r="I43" s="39"/>
      <c r="J43" s="39"/>
      <c r="K43" s="39">
        <v>9</v>
      </c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6"/>
      <c r="AI43" s="6"/>
      <c r="AJ43" s="6"/>
      <c r="AK43" s="6"/>
      <c r="AL43" s="6"/>
      <c r="AM43" s="6"/>
      <c r="AN43" s="6"/>
      <c r="AO43" s="6"/>
      <c r="AP43" s="6"/>
      <c r="AQ43" s="65"/>
    </row>
    <row r="44" spans="1:43" s="25" customFormat="1" ht="15" customHeight="1" x14ac:dyDescent="0.2">
      <c r="A44" s="9">
        <v>29</v>
      </c>
      <c r="B44" s="70" t="s">
        <v>1488</v>
      </c>
      <c r="C44" s="3" t="s">
        <v>1489</v>
      </c>
      <c r="D44" s="2" t="s">
        <v>849</v>
      </c>
      <c r="E44" s="4" t="s">
        <v>80</v>
      </c>
      <c r="F44" s="2" t="s">
        <v>9</v>
      </c>
      <c r="G44" s="1">
        <f t="shared" si="1"/>
        <v>8</v>
      </c>
      <c r="H44" s="65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>
        <v>8</v>
      </c>
      <c r="AC44" s="39"/>
      <c r="AD44" s="39"/>
      <c r="AE44" s="39"/>
      <c r="AF44" s="39"/>
      <c r="AG44" s="39"/>
      <c r="AH44" s="6"/>
      <c r="AI44" s="6"/>
      <c r="AJ44" s="6"/>
      <c r="AK44" s="6"/>
      <c r="AL44" s="6"/>
      <c r="AM44" s="6"/>
      <c r="AN44" s="6"/>
      <c r="AO44" s="6"/>
      <c r="AP44" s="6"/>
      <c r="AQ44" s="65"/>
    </row>
    <row r="45" spans="1:43" s="25" customFormat="1" ht="15" customHeight="1" x14ac:dyDescent="0.2">
      <c r="A45" s="9">
        <v>30</v>
      </c>
      <c r="B45" s="4" t="s">
        <v>1214</v>
      </c>
      <c r="C45" s="3" t="s">
        <v>1215</v>
      </c>
      <c r="D45" s="2" t="s">
        <v>849</v>
      </c>
      <c r="E45" s="4" t="s">
        <v>1205</v>
      </c>
      <c r="F45" s="2" t="s">
        <v>393</v>
      </c>
      <c r="G45" s="1">
        <f t="shared" si="1"/>
        <v>7</v>
      </c>
      <c r="H45" s="65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>
        <v>7</v>
      </c>
      <c r="AD45" s="39"/>
      <c r="AE45" s="39"/>
      <c r="AF45" s="39"/>
      <c r="AG45" s="39"/>
      <c r="AH45" s="6"/>
      <c r="AI45" s="6"/>
      <c r="AJ45" s="6"/>
      <c r="AK45" s="6"/>
      <c r="AL45" s="6"/>
      <c r="AM45" s="6"/>
      <c r="AN45" s="6"/>
      <c r="AO45" s="6"/>
      <c r="AP45" s="6"/>
      <c r="AQ45" s="65"/>
    </row>
    <row r="46" spans="1:43" s="25" customFormat="1" ht="15" customHeight="1" x14ac:dyDescent="0.2">
      <c r="A46" s="9">
        <v>31</v>
      </c>
      <c r="B46" s="4" t="s">
        <v>2830</v>
      </c>
      <c r="C46" s="3" t="s">
        <v>2829</v>
      </c>
      <c r="D46" s="2" t="s">
        <v>849</v>
      </c>
      <c r="E46" s="4" t="s">
        <v>558</v>
      </c>
      <c r="F46" s="2" t="s">
        <v>79</v>
      </c>
      <c r="G46" s="1">
        <f t="shared" si="1"/>
        <v>6</v>
      </c>
      <c r="H46" s="65"/>
      <c r="I46" s="39"/>
      <c r="J46" s="39"/>
      <c r="K46" s="39"/>
      <c r="L46" s="39">
        <v>6</v>
      </c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6"/>
      <c r="AI46" s="6"/>
      <c r="AJ46" s="6"/>
      <c r="AK46" s="6"/>
      <c r="AL46" s="6"/>
      <c r="AM46" s="6"/>
      <c r="AN46" s="6"/>
      <c r="AO46" s="6"/>
      <c r="AP46" s="6"/>
      <c r="AQ46" s="65"/>
    </row>
    <row r="47" spans="1:43" s="25" customFormat="1" ht="15" customHeight="1" x14ac:dyDescent="0.2">
      <c r="A47" s="9">
        <v>32</v>
      </c>
      <c r="B47" s="4" t="s">
        <v>1466</v>
      </c>
      <c r="C47" s="3" t="s">
        <v>1467</v>
      </c>
      <c r="D47" s="2" t="s">
        <v>849</v>
      </c>
      <c r="E47" s="4" t="s">
        <v>1460</v>
      </c>
      <c r="F47" s="2" t="s">
        <v>79</v>
      </c>
      <c r="G47" s="1">
        <f t="shared" si="1"/>
        <v>5</v>
      </c>
      <c r="H47" s="65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>
        <v>5</v>
      </c>
      <c r="AG47" s="39"/>
      <c r="AH47" s="6"/>
      <c r="AI47" s="6"/>
      <c r="AJ47" s="6"/>
      <c r="AK47" s="6"/>
      <c r="AL47" s="6"/>
      <c r="AM47" s="6"/>
      <c r="AN47" s="6"/>
      <c r="AO47" s="6"/>
      <c r="AP47" s="6"/>
      <c r="AQ47" s="65"/>
    </row>
    <row r="48" spans="1:43" s="25" customFormat="1" ht="15" customHeight="1" x14ac:dyDescent="0.2">
      <c r="A48" s="9">
        <v>33</v>
      </c>
      <c r="B48" s="4" t="s">
        <v>209</v>
      </c>
      <c r="C48" s="3" t="s">
        <v>210</v>
      </c>
      <c r="D48" s="2" t="s">
        <v>849</v>
      </c>
      <c r="E48" s="4" t="s">
        <v>65</v>
      </c>
      <c r="F48" s="2" t="s">
        <v>79</v>
      </c>
      <c r="G48" s="1">
        <f t="shared" si="1"/>
        <v>4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6"/>
      <c r="AI48" s="6"/>
      <c r="AJ48" s="6"/>
      <c r="AK48" s="6"/>
      <c r="AL48" s="6"/>
      <c r="AM48" s="6"/>
      <c r="AN48" s="6"/>
      <c r="AO48" s="6"/>
      <c r="AP48" s="6">
        <v>4</v>
      </c>
      <c r="AQ48" s="65"/>
    </row>
    <row r="49" spans="1:43" s="25" customFormat="1" ht="15" customHeight="1" x14ac:dyDescent="0.2">
      <c r="A49" s="9">
        <v>33</v>
      </c>
      <c r="B49" s="4" t="s">
        <v>1216</v>
      </c>
      <c r="C49" s="3" t="s">
        <v>1217</v>
      </c>
      <c r="D49" s="2" t="s">
        <v>849</v>
      </c>
      <c r="E49" s="4" t="s">
        <v>43</v>
      </c>
      <c r="F49" s="2" t="s">
        <v>393</v>
      </c>
      <c r="G49" s="1">
        <f t="shared" si="1"/>
        <v>4</v>
      </c>
      <c r="H49" s="65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>
        <v>4</v>
      </c>
      <c r="AD49" s="39"/>
      <c r="AE49" s="39"/>
      <c r="AF49" s="39"/>
      <c r="AG49" s="39"/>
      <c r="AH49" s="6"/>
      <c r="AI49" s="6"/>
      <c r="AJ49" s="6"/>
      <c r="AK49" s="6"/>
      <c r="AL49" s="6"/>
      <c r="AM49" s="6"/>
      <c r="AN49" s="6"/>
      <c r="AO49" s="6"/>
      <c r="AP49" s="6"/>
      <c r="AQ49" s="65"/>
    </row>
    <row r="50" spans="1:43" s="25" customFormat="1" ht="15" customHeight="1" x14ac:dyDescent="0.2">
      <c r="A50" s="9">
        <v>33</v>
      </c>
      <c r="B50" s="4" t="s">
        <v>2686</v>
      </c>
      <c r="C50" s="3" t="s">
        <v>2687</v>
      </c>
      <c r="D50" s="2" t="s">
        <v>849</v>
      </c>
      <c r="E50" s="4" t="s">
        <v>2688</v>
      </c>
      <c r="F50" s="2" t="s">
        <v>984</v>
      </c>
      <c r="G50" s="1">
        <f t="shared" si="1"/>
        <v>4</v>
      </c>
      <c r="H50" s="65"/>
      <c r="I50" s="39"/>
      <c r="J50" s="39"/>
      <c r="K50" s="39"/>
      <c r="L50" s="39"/>
      <c r="M50" s="39"/>
      <c r="N50" s="39"/>
      <c r="O50" s="39">
        <v>4</v>
      </c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6"/>
      <c r="AI50" s="6"/>
      <c r="AJ50" s="6"/>
      <c r="AK50" s="6"/>
      <c r="AL50" s="6"/>
      <c r="AM50" s="6"/>
      <c r="AN50" s="6"/>
      <c r="AO50" s="6"/>
      <c r="AP50" s="6"/>
      <c r="AQ50" s="65"/>
    </row>
    <row r="51" spans="1:43" s="25" customFormat="1" ht="15" customHeight="1" x14ac:dyDescent="0.2">
      <c r="A51" s="9">
        <v>33</v>
      </c>
      <c r="B51" s="4" t="s">
        <v>2831</v>
      </c>
      <c r="C51" s="3" t="s">
        <v>2832</v>
      </c>
      <c r="D51" s="2" t="s">
        <v>849</v>
      </c>
      <c r="E51" s="4" t="s">
        <v>558</v>
      </c>
      <c r="F51" s="2" t="s">
        <v>79</v>
      </c>
      <c r="G51" s="1">
        <f t="shared" si="1"/>
        <v>4</v>
      </c>
      <c r="H51" s="65"/>
      <c r="I51" s="39"/>
      <c r="J51" s="39"/>
      <c r="K51" s="39"/>
      <c r="L51" s="39">
        <v>4</v>
      </c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6"/>
      <c r="AI51" s="6"/>
      <c r="AJ51" s="6"/>
      <c r="AK51" s="6"/>
      <c r="AL51" s="6"/>
      <c r="AM51" s="6"/>
      <c r="AN51" s="6"/>
      <c r="AO51" s="6"/>
      <c r="AP51" s="6"/>
      <c r="AQ51" s="65"/>
    </row>
    <row r="52" spans="1:43" s="25" customFormat="1" ht="15" customHeight="1" x14ac:dyDescent="0.2">
      <c r="A52" s="9">
        <v>34</v>
      </c>
      <c r="B52" s="4" t="s">
        <v>2159</v>
      </c>
      <c r="C52" s="3" t="s">
        <v>2160</v>
      </c>
      <c r="D52" s="2" t="s">
        <v>849</v>
      </c>
      <c r="E52" s="4" t="s">
        <v>2161</v>
      </c>
      <c r="F52" s="2" t="s">
        <v>482</v>
      </c>
      <c r="G52" s="1">
        <f t="shared" si="1"/>
        <v>2</v>
      </c>
      <c r="H52" s="65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>
        <v>2</v>
      </c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6"/>
      <c r="AI52" s="6"/>
      <c r="AJ52" s="6"/>
      <c r="AK52" s="6"/>
      <c r="AL52" s="6"/>
      <c r="AM52" s="6"/>
      <c r="AN52" s="6"/>
      <c r="AO52" s="6"/>
      <c r="AP52" s="6"/>
      <c r="AQ52" s="65"/>
    </row>
    <row r="53" spans="1:43" s="25" customFormat="1" ht="15" customHeight="1" x14ac:dyDescent="0.2">
      <c r="A53" s="9">
        <v>35</v>
      </c>
      <c r="B53" s="4" t="s">
        <v>2897</v>
      </c>
      <c r="C53" s="3" t="s">
        <v>2898</v>
      </c>
      <c r="D53" s="2" t="s">
        <v>849</v>
      </c>
      <c r="E53" s="4" t="s">
        <v>1030</v>
      </c>
      <c r="F53" s="2" t="s">
        <v>984</v>
      </c>
      <c r="G53" s="1">
        <f t="shared" si="1"/>
        <v>1</v>
      </c>
      <c r="H53" s="65"/>
      <c r="I53" s="39"/>
      <c r="J53" s="39"/>
      <c r="K53" s="39"/>
      <c r="L53" s="39"/>
      <c r="M53" s="39"/>
      <c r="N53" s="39">
        <v>1</v>
      </c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6"/>
      <c r="AI53" s="6"/>
      <c r="AJ53" s="6"/>
      <c r="AK53" s="6"/>
      <c r="AL53" s="6"/>
      <c r="AM53" s="6"/>
      <c r="AN53" s="6"/>
      <c r="AO53" s="6"/>
      <c r="AP53" s="6"/>
      <c r="AQ53" s="65"/>
    </row>
    <row r="54" spans="1:43" s="25" customFormat="1" ht="15" hidden="1" customHeight="1" x14ac:dyDescent="0.2">
      <c r="A54" s="9"/>
      <c r="B54" s="4"/>
      <c r="C54" s="3"/>
      <c r="D54" s="2" t="s">
        <v>849</v>
      </c>
      <c r="E54" s="4"/>
      <c r="F54" s="2"/>
      <c r="G54" s="1">
        <f t="shared" ref="G54:G56" si="2">SUM(I54:AP54)</f>
        <v>0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6"/>
      <c r="AI54" s="6"/>
      <c r="AJ54" s="6"/>
      <c r="AK54" s="6"/>
      <c r="AL54" s="6"/>
      <c r="AM54" s="6"/>
      <c r="AN54" s="6"/>
      <c r="AO54" s="6"/>
      <c r="AP54" s="6"/>
      <c r="AQ54" s="65"/>
    </row>
    <row r="55" spans="1:43" s="25" customFormat="1" ht="15" hidden="1" customHeight="1" x14ac:dyDescent="0.2">
      <c r="A55" s="9"/>
      <c r="B55" s="4"/>
      <c r="C55" s="3"/>
      <c r="D55" s="2" t="s">
        <v>849</v>
      </c>
      <c r="E55" s="4"/>
      <c r="F55" s="2"/>
      <c r="G55" s="1">
        <f t="shared" si="2"/>
        <v>0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6"/>
      <c r="AI55" s="6"/>
      <c r="AJ55" s="6"/>
      <c r="AK55" s="6"/>
      <c r="AL55" s="6"/>
      <c r="AM55" s="6"/>
      <c r="AN55" s="6"/>
      <c r="AO55" s="6"/>
      <c r="AP55" s="6"/>
      <c r="AQ55" s="65"/>
    </row>
    <row r="56" spans="1:43" s="25" customFormat="1" ht="15" hidden="1" customHeight="1" x14ac:dyDescent="0.2">
      <c r="A56" s="9"/>
      <c r="B56" s="4"/>
      <c r="C56" s="3"/>
      <c r="D56" s="2" t="s">
        <v>849</v>
      </c>
      <c r="E56" s="4"/>
      <c r="F56" s="2"/>
      <c r="G56" s="1">
        <f t="shared" si="2"/>
        <v>0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6"/>
      <c r="AI56" s="6"/>
      <c r="AJ56" s="6"/>
      <c r="AK56" s="6"/>
      <c r="AL56" s="6"/>
      <c r="AM56" s="6"/>
      <c r="AN56" s="6"/>
      <c r="AO56" s="6"/>
      <c r="AP56" s="6"/>
      <c r="AQ56" s="65"/>
    </row>
    <row r="57" spans="1:43" s="25" customFormat="1" ht="15" hidden="1" customHeight="1" x14ac:dyDescent="0.2">
      <c r="A57" s="9"/>
      <c r="C57" s="3"/>
      <c r="D57" s="2" t="s">
        <v>849</v>
      </c>
      <c r="E57" s="4"/>
      <c r="F57" s="2"/>
      <c r="G57" s="77">
        <f t="shared" ref="G57:G61" si="3">SUM(I57:AP57)</f>
        <v>0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6"/>
      <c r="AI57" s="6"/>
      <c r="AJ57" s="6"/>
      <c r="AK57" s="6"/>
      <c r="AL57" s="6"/>
      <c r="AM57" s="6"/>
      <c r="AN57" s="6"/>
      <c r="AO57" s="6"/>
      <c r="AP57" s="6"/>
      <c r="AQ57" s="65"/>
    </row>
    <row r="58" spans="1:43" s="25" customFormat="1" ht="15" hidden="1" customHeight="1" x14ac:dyDescent="0.2">
      <c r="A58" s="9"/>
      <c r="B58" s="4"/>
      <c r="C58" s="3"/>
      <c r="D58" s="2" t="s">
        <v>849</v>
      </c>
      <c r="E58" s="4"/>
      <c r="F58" s="2"/>
      <c r="G58" s="77">
        <f t="shared" si="3"/>
        <v>0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6"/>
      <c r="AI58" s="6"/>
      <c r="AJ58" s="6"/>
      <c r="AK58" s="6"/>
      <c r="AL58" s="6"/>
      <c r="AM58" s="6"/>
      <c r="AN58" s="6"/>
      <c r="AO58" s="6"/>
      <c r="AP58" s="6"/>
      <c r="AQ58" s="65"/>
    </row>
    <row r="59" spans="1:43" s="25" customFormat="1" ht="15" hidden="1" customHeight="1" x14ac:dyDescent="0.2">
      <c r="A59" s="9"/>
      <c r="B59" s="4"/>
      <c r="C59" s="3"/>
      <c r="D59" s="2" t="s">
        <v>849</v>
      </c>
      <c r="E59" s="4"/>
      <c r="F59" s="2"/>
      <c r="G59" s="77">
        <f t="shared" si="3"/>
        <v>0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6"/>
      <c r="AI59" s="6"/>
      <c r="AJ59" s="6"/>
      <c r="AK59" s="6"/>
      <c r="AL59" s="6"/>
      <c r="AM59" s="6"/>
      <c r="AN59" s="6"/>
      <c r="AO59" s="6"/>
      <c r="AP59" s="6"/>
      <c r="AQ59" s="65"/>
    </row>
    <row r="60" spans="1:43" s="25" customFormat="1" ht="15" hidden="1" customHeight="1" x14ac:dyDescent="0.2">
      <c r="A60" s="9"/>
      <c r="B60" s="4"/>
      <c r="C60" s="3"/>
      <c r="D60" s="2" t="s">
        <v>849</v>
      </c>
      <c r="E60" s="4"/>
      <c r="F60" s="2"/>
      <c r="G60" s="77">
        <f t="shared" si="3"/>
        <v>0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6"/>
      <c r="AI60" s="6"/>
      <c r="AJ60" s="6"/>
      <c r="AK60" s="6"/>
      <c r="AL60" s="6"/>
      <c r="AM60" s="6"/>
      <c r="AN60" s="6"/>
      <c r="AO60" s="6"/>
      <c r="AP60" s="6"/>
      <c r="AQ60" s="65"/>
    </row>
    <row r="61" spans="1:43" s="25" customFormat="1" ht="15" hidden="1" customHeight="1" x14ac:dyDescent="0.2">
      <c r="A61" s="9"/>
      <c r="B61" s="70"/>
      <c r="C61" s="70"/>
      <c r="D61" s="2" t="s">
        <v>849</v>
      </c>
      <c r="E61" s="70"/>
      <c r="F61" s="70"/>
      <c r="G61" s="77">
        <f t="shared" si="3"/>
        <v>0</v>
      </c>
      <c r="H61" s="95"/>
      <c r="I61" s="96"/>
      <c r="J61" s="96"/>
      <c r="K61" s="96"/>
      <c r="L61" s="96"/>
      <c r="M61" s="96"/>
      <c r="N61" s="96"/>
      <c r="O61" s="96"/>
      <c r="P61" s="96"/>
      <c r="Q61" s="96"/>
      <c r="R61" s="96"/>
      <c r="S61" s="96"/>
      <c r="T61" s="96"/>
      <c r="U61" s="96"/>
      <c r="V61" s="96"/>
      <c r="W61" s="96"/>
      <c r="X61" s="96"/>
      <c r="Y61" s="96"/>
      <c r="Z61" s="96"/>
      <c r="AA61" s="96"/>
      <c r="AB61" s="96"/>
      <c r="AC61" s="96"/>
      <c r="AD61" s="96"/>
      <c r="AE61" s="96"/>
      <c r="AF61" s="96"/>
      <c r="AG61" s="96"/>
      <c r="AH61" s="70"/>
      <c r="AI61" s="70"/>
      <c r="AJ61" s="70"/>
      <c r="AK61" s="70"/>
      <c r="AL61" s="6"/>
      <c r="AM61" s="6"/>
      <c r="AN61" s="6"/>
      <c r="AO61" s="6"/>
      <c r="AP61" s="6"/>
      <c r="AQ61" s="65"/>
    </row>
    <row r="62" spans="1:43" s="25" customFormat="1" ht="5.0999999999999996" customHeight="1" x14ac:dyDescent="0.2">
      <c r="A62" s="51"/>
      <c r="B62" s="52"/>
      <c r="C62" s="53"/>
      <c r="D62" s="54"/>
      <c r="E62" s="52"/>
      <c r="F62" s="54"/>
      <c r="G62" s="54"/>
      <c r="H62" s="79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97"/>
    </row>
    <row r="63" spans="1:43" s="25" customFormat="1" x14ac:dyDescent="0.2">
      <c r="B63" s="98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</row>
    <row r="64" spans="1:43" x14ac:dyDescent="0.2">
      <c r="B64" s="22"/>
    </row>
  </sheetData>
  <sheetProtection password="E3EB" sheet="1" objects="1" scenarios="1"/>
  <sortState ref="A4:AP53">
    <sortCondition descending="1" ref="G4:G53"/>
  </sortState>
  <dataConsolidate/>
  <mergeCells count="36">
    <mergeCell ref="A1:G1"/>
    <mergeCell ref="I1:I2"/>
    <mergeCell ref="AH1:AH2"/>
    <mergeCell ref="AI1:AI2"/>
    <mergeCell ref="P1:P2"/>
    <mergeCell ref="S1:S2"/>
    <mergeCell ref="M1:M2"/>
    <mergeCell ref="A2:C2"/>
    <mergeCell ref="AG1:AG2"/>
    <mergeCell ref="AE1:AE2"/>
    <mergeCell ref="AD1:AD2"/>
    <mergeCell ref="AF1:AF2"/>
    <mergeCell ref="AA1:AA2"/>
    <mergeCell ref="Z1:Z2"/>
    <mergeCell ref="X1:X2"/>
    <mergeCell ref="V1:V2"/>
    <mergeCell ref="T1:T2"/>
    <mergeCell ref="U1:U2"/>
    <mergeCell ref="J1:J2"/>
    <mergeCell ref="R1:R2"/>
    <mergeCell ref="Q1:Q2"/>
    <mergeCell ref="O1:O2"/>
    <mergeCell ref="N1:N2"/>
    <mergeCell ref="L1:L2"/>
    <mergeCell ref="K1:K2"/>
    <mergeCell ref="AP1:AP2"/>
    <mergeCell ref="AN1:AN2"/>
    <mergeCell ref="AO1:AO2"/>
    <mergeCell ref="AK1:AK2"/>
    <mergeCell ref="W1:W2"/>
    <mergeCell ref="AL1:AL2"/>
    <mergeCell ref="AM1:AM2"/>
    <mergeCell ref="AC1:AC2"/>
    <mergeCell ref="AB1:AB2"/>
    <mergeCell ref="Y1:Y2"/>
    <mergeCell ref="AJ1:AJ2"/>
  </mergeCells>
  <conditionalFormatting sqref="C1:C1048576">
    <cfRule type="duplicateValues" dxfId="215" priority="3"/>
  </conditionalFormatting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workbookViewId="0">
      <selection activeCell="C16" sqref="C16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9" width="5.28515625" style="28" hidden="1" customWidth="1"/>
    <col min="10" max="26" width="5.28515625" style="28" customWidth="1"/>
    <col min="27" max="27" width="5.28515625" style="26" customWidth="1"/>
    <col min="28" max="28" width="5.28515625" style="28" customWidth="1"/>
    <col min="29" max="29" width="5.28515625" style="26" customWidth="1"/>
    <col min="30" max="30" width="5.28515625" style="28" customWidth="1"/>
    <col min="31" max="31" width="4.5703125" style="26" customWidth="1"/>
    <col min="32" max="32" width="0.85546875" style="18" customWidth="1"/>
    <col min="33" max="16384" width="9.140625" style="18"/>
  </cols>
  <sheetData>
    <row r="1" spans="1:32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57" t="s">
        <v>56</v>
      </c>
      <c r="J1" s="155" t="s">
        <v>2899</v>
      </c>
      <c r="K1" s="136" t="s">
        <v>2691</v>
      </c>
      <c r="L1" s="136" t="s">
        <v>2707</v>
      </c>
      <c r="M1" s="147" t="s">
        <v>2660</v>
      </c>
      <c r="N1" s="147" t="s">
        <v>2239</v>
      </c>
      <c r="O1" s="136" t="s">
        <v>1662</v>
      </c>
      <c r="P1" s="138" t="s">
        <v>1660</v>
      </c>
      <c r="Q1" s="149" t="s">
        <v>1584</v>
      </c>
      <c r="R1" s="150" t="s">
        <v>1474</v>
      </c>
      <c r="S1" s="150" t="s">
        <v>1278</v>
      </c>
      <c r="T1" s="150" t="s">
        <v>1197</v>
      </c>
      <c r="U1" s="150" t="s">
        <v>1091</v>
      </c>
      <c r="V1" s="150" t="s">
        <v>978</v>
      </c>
      <c r="W1" s="150" t="s">
        <v>845</v>
      </c>
      <c r="X1" s="150" t="s">
        <v>780</v>
      </c>
      <c r="Y1" s="150" t="s">
        <v>718</v>
      </c>
      <c r="Z1" s="150" t="s">
        <v>513</v>
      </c>
      <c r="AA1" s="153" t="s">
        <v>600</v>
      </c>
      <c r="AB1" s="150" t="s">
        <v>239</v>
      </c>
      <c r="AC1" s="149" t="s">
        <v>218</v>
      </c>
      <c r="AD1" s="150" t="s">
        <v>54</v>
      </c>
      <c r="AE1" s="149" t="s">
        <v>55</v>
      </c>
      <c r="AF1" s="57"/>
    </row>
    <row r="2" spans="1:32" ht="69.95" customHeight="1" x14ac:dyDescent="0.2">
      <c r="A2" s="140" t="s">
        <v>112</v>
      </c>
      <c r="B2" s="141"/>
      <c r="C2" s="141"/>
      <c r="D2" s="30"/>
      <c r="E2" s="29">
        <f>'Data de Atualização'!$A$1</f>
        <v>42989</v>
      </c>
      <c r="F2" s="14"/>
      <c r="G2" s="15"/>
      <c r="H2" s="48"/>
      <c r="I2" s="158"/>
      <c r="J2" s="156"/>
      <c r="K2" s="137"/>
      <c r="L2" s="137"/>
      <c r="M2" s="148"/>
      <c r="N2" s="148"/>
      <c r="O2" s="137"/>
      <c r="P2" s="139"/>
      <c r="Q2" s="139"/>
      <c r="R2" s="137"/>
      <c r="S2" s="137"/>
      <c r="T2" s="137"/>
      <c r="U2" s="137"/>
      <c r="V2" s="137"/>
      <c r="W2" s="137"/>
      <c r="X2" s="137"/>
      <c r="Y2" s="137"/>
      <c r="Z2" s="137"/>
      <c r="AA2" s="154"/>
      <c r="AB2" s="137"/>
      <c r="AC2" s="139"/>
      <c r="AD2" s="159"/>
      <c r="AE2" s="139"/>
      <c r="AF2" s="58"/>
    </row>
    <row r="3" spans="1:3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>
        <v>4</v>
      </c>
      <c r="K3" s="46">
        <v>4</v>
      </c>
      <c r="L3" s="46">
        <v>3</v>
      </c>
      <c r="M3" s="46" t="s">
        <v>31</v>
      </c>
      <c r="N3" s="46">
        <v>4</v>
      </c>
      <c r="O3" s="46">
        <v>4</v>
      </c>
      <c r="P3" s="46" t="s">
        <v>1661</v>
      </c>
      <c r="Q3" s="113">
        <v>4</v>
      </c>
      <c r="R3" s="46" t="s">
        <v>31</v>
      </c>
      <c r="S3" s="46">
        <v>5</v>
      </c>
      <c r="T3" s="46">
        <v>4</v>
      </c>
      <c r="U3" s="46">
        <v>4</v>
      </c>
      <c r="V3" s="46">
        <v>4</v>
      </c>
      <c r="W3" s="46">
        <v>4</v>
      </c>
      <c r="X3" s="46">
        <v>3</v>
      </c>
      <c r="Y3" s="46">
        <v>4</v>
      </c>
      <c r="Z3" s="46" t="s">
        <v>31</v>
      </c>
      <c r="AA3" s="46">
        <v>4</v>
      </c>
      <c r="AB3" s="46">
        <v>4</v>
      </c>
      <c r="AC3" s="46">
        <v>4</v>
      </c>
      <c r="AD3" s="46">
        <v>5</v>
      </c>
      <c r="AE3" s="46" t="s">
        <v>31</v>
      </c>
      <c r="AF3" s="59"/>
    </row>
    <row r="4" spans="1:32" s="42" customFormat="1" ht="15" customHeight="1" x14ac:dyDescent="0.2">
      <c r="A4" s="2">
        <v>1</v>
      </c>
      <c r="B4" s="20" t="s">
        <v>227</v>
      </c>
      <c r="C4" s="3" t="s">
        <v>228</v>
      </c>
      <c r="D4" s="2" t="s">
        <v>1094</v>
      </c>
      <c r="E4" s="4" t="s">
        <v>84</v>
      </c>
      <c r="F4" s="2" t="s">
        <v>9</v>
      </c>
      <c r="G4" s="1">
        <f t="shared" ref="G4:G23" si="0">SUM(I4:AE4)</f>
        <v>163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40</v>
      </c>
      <c r="S4" s="6"/>
      <c r="T4" s="6"/>
      <c r="U4" s="6"/>
      <c r="V4" s="6"/>
      <c r="W4" s="6">
        <v>25</v>
      </c>
      <c r="X4" s="6">
        <v>50</v>
      </c>
      <c r="Y4" s="6"/>
      <c r="Z4" s="6"/>
      <c r="AA4" s="6">
        <v>17</v>
      </c>
      <c r="AB4" s="6"/>
      <c r="AC4" s="6"/>
      <c r="AD4" s="6"/>
      <c r="AE4" s="6">
        <v>31</v>
      </c>
      <c r="AF4" s="65"/>
    </row>
    <row r="5" spans="1:32" s="42" customFormat="1" ht="15" customHeight="1" x14ac:dyDescent="0.2">
      <c r="A5" s="2">
        <v>2</v>
      </c>
      <c r="B5" s="20" t="s">
        <v>1677</v>
      </c>
      <c r="C5" s="3" t="s">
        <v>1678</v>
      </c>
      <c r="D5" s="2" t="s">
        <v>1094</v>
      </c>
      <c r="E5" s="4" t="s">
        <v>1679</v>
      </c>
      <c r="F5" s="2" t="s">
        <v>79</v>
      </c>
      <c r="G5" s="1">
        <f t="shared" si="0"/>
        <v>160</v>
      </c>
      <c r="H5" s="64"/>
      <c r="I5" s="6"/>
      <c r="J5" s="6"/>
      <c r="K5" s="6"/>
      <c r="L5" s="6">
        <v>80</v>
      </c>
      <c r="M5" s="6"/>
      <c r="N5" s="6"/>
      <c r="O5" s="6"/>
      <c r="P5" s="6">
        <v>80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12"/>
      <c r="AD5" s="6"/>
      <c r="AE5" s="12"/>
      <c r="AF5" s="65"/>
    </row>
    <row r="6" spans="1:32" s="42" customFormat="1" ht="15" customHeight="1" x14ac:dyDescent="0.2">
      <c r="A6" s="2">
        <v>3</v>
      </c>
      <c r="B6" s="20" t="s">
        <v>222</v>
      </c>
      <c r="C6" s="3" t="s">
        <v>223</v>
      </c>
      <c r="D6" s="2" t="s">
        <v>1094</v>
      </c>
      <c r="E6" s="4" t="s">
        <v>224</v>
      </c>
      <c r="F6" s="2" t="s">
        <v>79</v>
      </c>
      <c r="G6" s="1">
        <f t="shared" si="0"/>
        <v>152</v>
      </c>
      <c r="H6" s="50"/>
      <c r="I6" s="6"/>
      <c r="J6" s="6"/>
      <c r="K6" s="6"/>
      <c r="L6" s="6">
        <v>65</v>
      </c>
      <c r="M6" s="6"/>
      <c r="N6" s="6"/>
      <c r="O6" s="6"/>
      <c r="P6" s="6">
        <v>40</v>
      </c>
      <c r="Q6" s="6"/>
      <c r="R6" s="6"/>
      <c r="S6" s="6">
        <v>7</v>
      </c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>
        <v>40</v>
      </c>
      <c r="AF6" s="65"/>
    </row>
    <row r="7" spans="1:32" s="42" customFormat="1" ht="15" customHeight="1" x14ac:dyDescent="0.2">
      <c r="A7" s="2">
        <v>4</v>
      </c>
      <c r="B7" s="20" t="s">
        <v>691</v>
      </c>
      <c r="C7" s="3" t="s">
        <v>693</v>
      </c>
      <c r="D7" s="2" t="s">
        <v>1094</v>
      </c>
      <c r="E7" s="4" t="s">
        <v>692</v>
      </c>
      <c r="F7" s="2" t="s">
        <v>101</v>
      </c>
      <c r="G7" s="1">
        <f t="shared" si="0"/>
        <v>151</v>
      </c>
      <c r="H7" s="50"/>
      <c r="I7" s="6"/>
      <c r="J7" s="6"/>
      <c r="K7" s="6"/>
      <c r="L7" s="6">
        <v>45</v>
      </c>
      <c r="M7" s="6"/>
      <c r="N7" s="6"/>
      <c r="O7" s="6"/>
      <c r="P7" s="6"/>
      <c r="Q7" s="6"/>
      <c r="R7" s="6">
        <v>33</v>
      </c>
      <c r="S7" s="6"/>
      <c r="T7" s="6"/>
      <c r="U7" s="6"/>
      <c r="V7" s="6"/>
      <c r="W7" s="6">
        <v>30</v>
      </c>
      <c r="X7" s="6">
        <v>18</v>
      </c>
      <c r="Y7" s="6"/>
      <c r="Z7" s="6"/>
      <c r="AA7" s="6">
        <v>25</v>
      </c>
      <c r="AB7" s="6"/>
      <c r="AC7" s="6"/>
      <c r="AD7" s="6"/>
      <c r="AE7" s="6"/>
      <c r="AF7" s="65"/>
    </row>
    <row r="8" spans="1:32" s="42" customFormat="1" ht="15" customHeight="1" x14ac:dyDescent="0.2">
      <c r="A8" s="2">
        <v>5</v>
      </c>
      <c r="B8" s="20" t="s">
        <v>2709</v>
      </c>
      <c r="C8" s="3" t="s">
        <v>2708</v>
      </c>
      <c r="D8" s="2" t="s">
        <v>1094</v>
      </c>
      <c r="E8" s="4" t="s">
        <v>2710</v>
      </c>
      <c r="F8" s="2" t="s">
        <v>101</v>
      </c>
      <c r="G8" s="1">
        <f t="shared" si="0"/>
        <v>75</v>
      </c>
      <c r="H8" s="64"/>
      <c r="I8" s="6"/>
      <c r="J8" s="6"/>
      <c r="K8" s="6"/>
      <c r="L8" s="6">
        <v>40</v>
      </c>
      <c r="M8" s="6"/>
      <c r="N8" s="6"/>
      <c r="O8" s="6"/>
      <c r="P8" s="6"/>
      <c r="Q8" s="6"/>
      <c r="R8" s="6"/>
      <c r="S8" s="6"/>
      <c r="T8" s="6"/>
      <c r="U8" s="6"/>
      <c r="V8" s="6"/>
      <c r="W8" s="6">
        <v>35</v>
      </c>
      <c r="X8" s="6"/>
      <c r="Y8" s="6"/>
      <c r="Z8" s="6"/>
      <c r="AA8" s="6"/>
      <c r="AB8" s="6"/>
      <c r="AC8" s="12"/>
      <c r="AD8" s="6"/>
      <c r="AE8" s="12"/>
      <c r="AF8" s="65"/>
    </row>
    <row r="9" spans="1:32" s="42" customFormat="1" ht="15" customHeight="1" x14ac:dyDescent="0.2">
      <c r="A9" s="2">
        <v>6</v>
      </c>
      <c r="B9" s="20" t="s">
        <v>1009</v>
      </c>
      <c r="C9" s="3" t="s">
        <v>1010</v>
      </c>
      <c r="D9" s="2" t="s">
        <v>1094</v>
      </c>
      <c r="E9" s="4" t="s">
        <v>983</v>
      </c>
      <c r="F9" s="2" t="s">
        <v>984</v>
      </c>
      <c r="G9" s="1">
        <f t="shared" si="0"/>
        <v>65</v>
      </c>
      <c r="H9" s="64"/>
      <c r="I9" s="6"/>
      <c r="J9" s="6"/>
      <c r="K9" s="6"/>
      <c r="L9" s="6"/>
      <c r="M9" s="6">
        <v>37</v>
      </c>
      <c r="N9" s="6">
        <v>11</v>
      </c>
      <c r="O9" s="6">
        <v>15</v>
      </c>
      <c r="P9" s="6"/>
      <c r="Q9" s="6"/>
      <c r="R9" s="6"/>
      <c r="S9" s="6"/>
      <c r="T9" s="6"/>
      <c r="U9" s="6"/>
      <c r="V9" s="6">
        <v>2</v>
      </c>
      <c r="W9" s="6"/>
      <c r="X9" s="6"/>
      <c r="Y9" s="6"/>
      <c r="Z9" s="6"/>
      <c r="AA9" s="6"/>
      <c r="AB9" s="6"/>
      <c r="AC9" s="6"/>
      <c r="AD9" s="6"/>
      <c r="AE9" s="6"/>
      <c r="AF9" s="65"/>
    </row>
    <row r="10" spans="1:32" s="42" customFormat="1" ht="15" customHeight="1" x14ac:dyDescent="0.2">
      <c r="A10" s="2">
        <v>7</v>
      </c>
      <c r="B10" s="20" t="s">
        <v>1680</v>
      </c>
      <c r="C10" s="3" t="s">
        <v>1681</v>
      </c>
      <c r="D10" s="2" t="s">
        <v>1094</v>
      </c>
      <c r="E10" s="4" t="s">
        <v>1679</v>
      </c>
      <c r="F10" s="2" t="s">
        <v>79</v>
      </c>
      <c r="G10" s="1">
        <f t="shared" si="0"/>
        <v>64</v>
      </c>
      <c r="H10" s="64"/>
      <c r="I10" s="6"/>
      <c r="J10" s="6"/>
      <c r="K10" s="6"/>
      <c r="L10" s="6">
        <v>9</v>
      </c>
      <c r="M10" s="6"/>
      <c r="N10" s="6"/>
      <c r="O10" s="6"/>
      <c r="P10" s="6">
        <v>55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12"/>
      <c r="AD10" s="6"/>
      <c r="AE10" s="12"/>
      <c r="AF10" s="65"/>
    </row>
    <row r="11" spans="1:32" s="42" customFormat="1" ht="15" customHeight="1" x14ac:dyDescent="0.2">
      <c r="A11" s="2">
        <v>8</v>
      </c>
      <c r="B11" s="20" t="s">
        <v>235</v>
      </c>
      <c r="C11" s="3" t="s">
        <v>236</v>
      </c>
      <c r="D11" s="2" t="s">
        <v>1094</v>
      </c>
      <c r="E11" s="4" t="s">
        <v>237</v>
      </c>
      <c r="F11" s="2" t="s">
        <v>9</v>
      </c>
      <c r="G11" s="1">
        <f t="shared" si="0"/>
        <v>57</v>
      </c>
      <c r="H11" s="65"/>
      <c r="I11" s="39"/>
      <c r="J11" s="39"/>
      <c r="K11" s="39"/>
      <c r="L11" s="39"/>
      <c r="M11" s="39"/>
      <c r="N11" s="39"/>
      <c r="O11" s="39"/>
      <c r="P11" s="39"/>
      <c r="Q11" s="39"/>
      <c r="R11" s="39">
        <v>31</v>
      </c>
      <c r="S11" s="39"/>
      <c r="T11" s="39"/>
      <c r="U11" s="39"/>
      <c r="V11" s="39"/>
      <c r="W11" s="39"/>
      <c r="X11" s="6">
        <v>13</v>
      </c>
      <c r="Y11" s="6"/>
      <c r="Z11" s="6"/>
      <c r="AA11" s="6">
        <v>4</v>
      </c>
      <c r="AB11" s="6"/>
      <c r="AC11" s="6"/>
      <c r="AD11" s="6"/>
      <c r="AE11" s="6">
        <v>9</v>
      </c>
      <c r="AF11" s="65"/>
    </row>
    <row r="12" spans="1:32" s="42" customFormat="1" ht="15" customHeight="1" x14ac:dyDescent="0.2">
      <c r="A12" s="2">
        <v>9</v>
      </c>
      <c r="B12" s="36" t="s">
        <v>695</v>
      </c>
      <c r="C12" s="37" t="s">
        <v>694</v>
      </c>
      <c r="D12" s="2" t="s">
        <v>1094</v>
      </c>
      <c r="E12" s="8" t="s">
        <v>43</v>
      </c>
      <c r="F12" s="35" t="s">
        <v>79</v>
      </c>
      <c r="G12" s="1">
        <f t="shared" si="0"/>
        <v>55</v>
      </c>
      <c r="H12" s="65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33">
        <v>40</v>
      </c>
      <c r="Y12" s="6"/>
      <c r="Z12" s="6"/>
      <c r="AA12" s="6">
        <v>15</v>
      </c>
      <c r="AB12" s="6"/>
      <c r="AC12" s="6"/>
      <c r="AD12" s="6"/>
      <c r="AE12" s="6"/>
      <c r="AF12" s="65"/>
    </row>
    <row r="13" spans="1:32" s="42" customFormat="1" ht="15" customHeight="1" x14ac:dyDescent="0.2">
      <c r="A13" s="2">
        <v>10</v>
      </c>
      <c r="B13" s="36" t="s">
        <v>2664</v>
      </c>
      <c r="C13" s="37" t="s">
        <v>1218</v>
      </c>
      <c r="D13" s="2" t="s">
        <v>1094</v>
      </c>
      <c r="E13" s="8" t="s">
        <v>1219</v>
      </c>
      <c r="F13" s="35" t="s">
        <v>393</v>
      </c>
      <c r="G13" s="1">
        <f t="shared" si="0"/>
        <v>40</v>
      </c>
      <c r="H13" s="65"/>
      <c r="I13" s="40"/>
      <c r="J13" s="40">
        <v>20</v>
      </c>
      <c r="K13" s="40"/>
      <c r="L13" s="40"/>
      <c r="M13" s="40"/>
      <c r="N13" s="40"/>
      <c r="O13" s="40"/>
      <c r="P13" s="40"/>
      <c r="Q13" s="40"/>
      <c r="R13" s="40"/>
      <c r="S13" s="40"/>
      <c r="T13" s="40">
        <v>20</v>
      </c>
      <c r="U13" s="40"/>
      <c r="V13" s="40"/>
      <c r="W13" s="40"/>
      <c r="X13" s="33"/>
      <c r="Y13" s="6"/>
      <c r="Z13" s="6"/>
      <c r="AA13" s="6"/>
      <c r="AB13" s="6"/>
      <c r="AC13" s="12"/>
      <c r="AD13" s="33"/>
      <c r="AE13" s="83"/>
      <c r="AF13" s="65"/>
    </row>
    <row r="14" spans="1:32" s="42" customFormat="1" ht="15" customHeight="1" x14ac:dyDescent="0.2">
      <c r="A14" s="2">
        <v>11</v>
      </c>
      <c r="B14" s="36" t="s">
        <v>1093</v>
      </c>
      <c r="C14" s="37" t="s">
        <v>1092</v>
      </c>
      <c r="D14" s="2" t="s">
        <v>1094</v>
      </c>
      <c r="E14" s="8" t="s">
        <v>1095</v>
      </c>
      <c r="F14" s="35" t="s">
        <v>516</v>
      </c>
      <c r="G14" s="1">
        <f t="shared" si="0"/>
        <v>35</v>
      </c>
      <c r="H14" s="65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>
        <v>35</v>
      </c>
      <c r="V14" s="40"/>
      <c r="W14" s="40"/>
      <c r="X14" s="33"/>
      <c r="Y14" s="6"/>
      <c r="Z14" s="6"/>
      <c r="AA14" s="6"/>
      <c r="AB14" s="6"/>
      <c r="AC14" s="6"/>
      <c r="AD14" s="33"/>
      <c r="AE14" s="33"/>
      <c r="AF14" s="65"/>
    </row>
    <row r="15" spans="1:32" ht="15" customHeight="1" x14ac:dyDescent="0.2">
      <c r="A15" s="2">
        <v>12</v>
      </c>
      <c r="B15" s="36" t="s">
        <v>1582</v>
      </c>
      <c r="C15" s="37" t="s">
        <v>1583</v>
      </c>
      <c r="D15" s="2" t="s">
        <v>1094</v>
      </c>
      <c r="E15" s="8" t="s">
        <v>861</v>
      </c>
      <c r="F15" s="35" t="s">
        <v>101</v>
      </c>
      <c r="G15" s="1">
        <f t="shared" si="0"/>
        <v>30</v>
      </c>
      <c r="H15" s="65"/>
      <c r="I15" s="40"/>
      <c r="J15" s="40"/>
      <c r="K15" s="40"/>
      <c r="L15" s="40"/>
      <c r="M15" s="40"/>
      <c r="N15" s="40"/>
      <c r="O15" s="40"/>
      <c r="P15" s="40"/>
      <c r="Q15" s="40">
        <v>30</v>
      </c>
      <c r="R15" s="40"/>
      <c r="S15" s="40"/>
      <c r="T15" s="40"/>
      <c r="U15" s="40"/>
      <c r="V15" s="40"/>
      <c r="W15" s="40"/>
      <c r="X15" s="33"/>
      <c r="Y15" s="6"/>
      <c r="Z15" s="6"/>
      <c r="AA15" s="6"/>
      <c r="AB15" s="6"/>
      <c r="AC15" s="12"/>
      <c r="AD15" s="33"/>
      <c r="AE15" s="83"/>
      <c r="AF15" s="61"/>
    </row>
    <row r="16" spans="1:32" ht="15" customHeight="1" x14ac:dyDescent="0.2">
      <c r="A16" s="2">
        <v>13</v>
      </c>
      <c r="B16" s="36" t="s">
        <v>729</v>
      </c>
      <c r="C16" s="37" t="s">
        <v>730</v>
      </c>
      <c r="D16" s="2" t="s">
        <v>1094</v>
      </c>
      <c r="E16" s="8" t="s">
        <v>43</v>
      </c>
      <c r="F16" s="35" t="s">
        <v>721</v>
      </c>
      <c r="G16" s="1">
        <f t="shared" si="0"/>
        <v>20</v>
      </c>
      <c r="H16" s="65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33"/>
      <c r="Y16" s="6">
        <v>20</v>
      </c>
      <c r="Z16" s="6"/>
      <c r="AA16" s="6"/>
      <c r="AB16" s="6"/>
      <c r="AC16" s="6"/>
      <c r="AD16" s="33"/>
      <c r="AE16" s="33"/>
      <c r="AF16" s="61"/>
    </row>
    <row r="17" spans="1:32" ht="15" customHeight="1" x14ac:dyDescent="0.2">
      <c r="A17" s="2">
        <v>13</v>
      </c>
      <c r="B17" s="36" t="s">
        <v>1586</v>
      </c>
      <c r="C17" s="37" t="s">
        <v>1585</v>
      </c>
      <c r="D17" s="2" t="s">
        <v>1094</v>
      </c>
      <c r="E17" s="8" t="s">
        <v>1321</v>
      </c>
      <c r="F17" s="35" t="s">
        <v>101</v>
      </c>
      <c r="G17" s="1">
        <f t="shared" si="0"/>
        <v>20</v>
      </c>
      <c r="H17" s="65"/>
      <c r="I17" s="40"/>
      <c r="J17" s="40"/>
      <c r="K17" s="40"/>
      <c r="L17" s="40"/>
      <c r="M17" s="40"/>
      <c r="N17" s="40"/>
      <c r="O17" s="40"/>
      <c r="P17" s="40"/>
      <c r="Q17" s="40">
        <v>20</v>
      </c>
      <c r="R17" s="40"/>
      <c r="S17" s="40"/>
      <c r="T17" s="40"/>
      <c r="U17" s="40"/>
      <c r="V17" s="40"/>
      <c r="W17" s="40"/>
      <c r="X17" s="33"/>
      <c r="Y17" s="6"/>
      <c r="Z17" s="6"/>
      <c r="AA17" s="6"/>
      <c r="AB17" s="6"/>
      <c r="AC17" s="12"/>
      <c r="AD17" s="33"/>
      <c r="AE17" s="83"/>
      <c r="AF17" s="61"/>
    </row>
    <row r="18" spans="1:32" ht="15" customHeight="1" x14ac:dyDescent="0.2">
      <c r="A18" s="2">
        <v>14</v>
      </c>
      <c r="B18" s="36" t="s">
        <v>1286</v>
      </c>
      <c r="C18" s="37" t="s">
        <v>1287</v>
      </c>
      <c r="D18" s="2" t="s">
        <v>1094</v>
      </c>
      <c r="E18" s="8" t="s">
        <v>1288</v>
      </c>
      <c r="F18" s="35" t="s">
        <v>101</v>
      </c>
      <c r="G18" s="1">
        <f t="shared" si="0"/>
        <v>19</v>
      </c>
      <c r="H18" s="65"/>
      <c r="I18" s="40"/>
      <c r="J18" s="40"/>
      <c r="K18" s="40"/>
      <c r="L18" s="40">
        <v>13</v>
      </c>
      <c r="M18" s="40"/>
      <c r="N18" s="40"/>
      <c r="O18" s="40"/>
      <c r="P18" s="40"/>
      <c r="Q18" s="40"/>
      <c r="R18" s="40"/>
      <c r="S18" s="40">
        <v>6</v>
      </c>
      <c r="T18" s="40"/>
      <c r="U18" s="40"/>
      <c r="V18" s="40"/>
      <c r="W18" s="40"/>
      <c r="X18" s="33"/>
      <c r="Y18" s="6"/>
      <c r="Z18" s="6"/>
      <c r="AA18" s="6"/>
      <c r="AB18" s="6"/>
      <c r="AC18" s="12"/>
      <c r="AD18" s="33"/>
      <c r="AE18" s="83"/>
      <c r="AF18" s="61"/>
    </row>
    <row r="19" spans="1:32" ht="15" customHeight="1" x14ac:dyDescent="0.2">
      <c r="A19" s="2">
        <v>15</v>
      </c>
      <c r="B19" s="36" t="s">
        <v>731</v>
      </c>
      <c r="C19" s="37" t="s">
        <v>732</v>
      </c>
      <c r="D19" s="2" t="s">
        <v>1094</v>
      </c>
      <c r="E19" s="8" t="s">
        <v>43</v>
      </c>
      <c r="F19" s="35" t="s">
        <v>721</v>
      </c>
      <c r="G19" s="1">
        <f t="shared" si="0"/>
        <v>17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33"/>
      <c r="Y19" s="6">
        <v>17</v>
      </c>
      <c r="Z19" s="6"/>
      <c r="AA19" s="6"/>
      <c r="AB19" s="6"/>
      <c r="AC19" s="6"/>
      <c r="AD19" s="33"/>
      <c r="AE19" s="33"/>
      <c r="AF19" s="61"/>
    </row>
    <row r="20" spans="1:32" ht="15" customHeight="1" x14ac:dyDescent="0.2">
      <c r="A20" s="2">
        <v>16</v>
      </c>
      <c r="B20" s="36" t="s">
        <v>2895</v>
      </c>
      <c r="C20" s="19" t="s">
        <v>2896</v>
      </c>
      <c r="D20" s="2" t="s">
        <v>1094</v>
      </c>
      <c r="E20" s="8" t="s">
        <v>983</v>
      </c>
      <c r="F20" s="35" t="s">
        <v>984</v>
      </c>
      <c r="G20" s="1">
        <f t="shared" si="0"/>
        <v>13</v>
      </c>
      <c r="H20" s="65"/>
      <c r="I20" s="40"/>
      <c r="J20" s="40"/>
      <c r="K20" s="40">
        <v>13</v>
      </c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33"/>
      <c r="Y20" s="6"/>
      <c r="Z20" s="6"/>
      <c r="AA20" s="6"/>
      <c r="AB20" s="6"/>
      <c r="AC20" s="12"/>
      <c r="AD20" s="33"/>
      <c r="AE20" s="83"/>
      <c r="AF20" s="61"/>
    </row>
    <row r="21" spans="1:32" ht="15" customHeight="1" x14ac:dyDescent="0.2">
      <c r="A21" s="2">
        <v>17</v>
      </c>
      <c r="B21" s="36" t="s">
        <v>818</v>
      </c>
      <c r="C21" s="3" t="s">
        <v>817</v>
      </c>
      <c r="D21" s="2" t="s">
        <v>1094</v>
      </c>
      <c r="E21" s="8" t="s">
        <v>615</v>
      </c>
      <c r="F21" s="35" t="s">
        <v>101</v>
      </c>
      <c r="G21" s="1">
        <f t="shared" si="0"/>
        <v>10</v>
      </c>
      <c r="H21" s="65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>
        <v>1</v>
      </c>
      <c r="X21" s="33">
        <v>9</v>
      </c>
      <c r="Y21" s="6"/>
      <c r="Z21" s="6"/>
      <c r="AA21" s="6"/>
      <c r="AB21" s="6"/>
      <c r="AC21" s="6"/>
      <c r="AD21" s="33"/>
      <c r="AE21" s="33"/>
      <c r="AF21" s="61"/>
    </row>
    <row r="22" spans="1:32" ht="15" customHeight="1" x14ac:dyDescent="0.2">
      <c r="A22" s="35">
        <v>18</v>
      </c>
      <c r="B22" s="36" t="s">
        <v>1472</v>
      </c>
      <c r="C22" s="37" t="s">
        <v>1473</v>
      </c>
      <c r="D22" s="2" t="s">
        <v>1094</v>
      </c>
      <c r="E22" s="8" t="s">
        <v>188</v>
      </c>
      <c r="F22" s="35" t="s">
        <v>79</v>
      </c>
      <c r="G22" s="1">
        <f t="shared" si="0"/>
        <v>9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>
        <v>9</v>
      </c>
      <c r="T22" s="40"/>
      <c r="U22" s="40"/>
      <c r="V22" s="40"/>
      <c r="W22" s="40"/>
      <c r="X22" s="33"/>
      <c r="Y22" s="6"/>
      <c r="Z22" s="6"/>
      <c r="AA22" s="6"/>
      <c r="AB22" s="6"/>
      <c r="AC22" s="12"/>
      <c r="AD22" s="33"/>
      <c r="AE22" s="83"/>
      <c r="AF22" s="61"/>
    </row>
    <row r="23" spans="1:32" ht="15" customHeight="1" x14ac:dyDescent="0.2">
      <c r="A23" s="35">
        <v>19</v>
      </c>
      <c r="B23" s="36" t="s">
        <v>577</v>
      </c>
      <c r="C23" s="3" t="s">
        <v>578</v>
      </c>
      <c r="D23" s="2" t="s">
        <v>1094</v>
      </c>
      <c r="E23" s="8" t="s">
        <v>172</v>
      </c>
      <c r="F23" s="35" t="s">
        <v>79</v>
      </c>
      <c r="G23" s="1">
        <f t="shared" si="0"/>
        <v>5</v>
      </c>
      <c r="H23" s="65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33"/>
      <c r="Y23" s="6"/>
      <c r="Z23" s="6"/>
      <c r="AA23" s="6"/>
      <c r="AB23" s="6"/>
      <c r="AC23" s="6">
        <v>5</v>
      </c>
      <c r="AD23" s="33"/>
      <c r="AE23" s="33"/>
      <c r="AF23" s="61"/>
    </row>
    <row r="24" spans="1:32" ht="15" hidden="1" customHeight="1" x14ac:dyDescent="0.2">
      <c r="A24" s="35"/>
      <c r="B24" s="36"/>
      <c r="C24" s="134"/>
      <c r="D24" s="2"/>
      <c r="E24" s="8"/>
      <c r="F24" s="35"/>
      <c r="G24" s="1"/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33"/>
      <c r="Y24" s="6"/>
      <c r="Z24" s="6"/>
      <c r="AA24" s="6"/>
      <c r="AB24" s="6"/>
      <c r="AC24" s="12"/>
      <c r="AD24" s="33"/>
      <c r="AE24" s="83"/>
      <c r="AF24" s="61"/>
    </row>
    <row r="25" spans="1:32" ht="15" hidden="1" customHeight="1" x14ac:dyDescent="0.2">
      <c r="A25" s="35"/>
      <c r="B25" s="36"/>
      <c r="C25" s="134"/>
      <c r="D25" s="2"/>
      <c r="E25" s="8"/>
      <c r="F25" s="35"/>
      <c r="G25" s="1"/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33"/>
      <c r="Y25" s="6"/>
      <c r="Z25" s="6"/>
      <c r="AA25" s="6"/>
      <c r="AB25" s="6"/>
      <c r="AC25" s="12"/>
      <c r="AD25" s="33"/>
      <c r="AE25" s="83"/>
      <c r="AF25" s="61"/>
    </row>
    <row r="26" spans="1:32" ht="15" hidden="1" customHeight="1" x14ac:dyDescent="0.2">
      <c r="A26" s="35"/>
      <c r="B26" s="36"/>
      <c r="C26" s="134"/>
      <c r="D26" s="2"/>
      <c r="E26" s="8"/>
      <c r="F26" s="35"/>
      <c r="G26" s="1"/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33"/>
      <c r="Y26" s="6"/>
      <c r="Z26" s="6"/>
      <c r="AA26" s="6"/>
      <c r="AB26" s="6"/>
      <c r="AC26" s="12"/>
      <c r="AD26" s="33"/>
      <c r="AE26" s="83"/>
      <c r="AF26" s="61"/>
    </row>
    <row r="27" spans="1:32" ht="15" hidden="1" customHeight="1" x14ac:dyDescent="0.2">
      <c r="A27" s="35"/>
      <c r="B27" s="36"/>
      <c r="C27" s="37"/>
      <c r="D27" s="2" t="s">
        <v>1094</v>
      </c>
      <c r="E27" s="8"/>
      <c r="F27" s="35"/>
      <c r="G27" s="1">
        <f t="shared" ref="G27:G29" si="1">SUM(I27:AE27)</f>
        <v>0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33"/>
      <c r="Y27" s="6"/>
      <c r="Z27" s="6"/>
      <c r="AA27" s="6"/>
      <c r="AB27" s="6"/>
      <c r="AC27" s="12"/>
      <c r="AD27" s="33"/>
      <c r="AE27" s="83"/>
      <c r="AF27" s="61"/>
    </row>
    <row r="28" spans="1:32" hidden="1" x14ac:dyDescent="0.2">
      <c r="A28" s="35"/>
      <c r="B28" s="36"/>
      <c r="C28" s="37"/>
      <c r="D28" s="2" t="s">
        <v>1094</v>
      </c>
      <c r="E28" s="8"/>
      <c r="F28" s="35"/>
      <c r="G28" s="1">
        <f t="shared" si="1"/>
        <v>0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33"/>
      <c r="Y28" s="6"/>
      <c r="Z28" s="6"/>
      <c r="AA28" s="6"/>
      <c r="AB28" s="6"/>
      <c r="AC28" s="12"/>
      <c r="AD28" s="33"/>
      <c r="AE28" s="83"/>
      <c r="AF28" s="61"/>
    </row>
    <row r="29" spans="1:32" hidden="1" x14ac:dyDescent="0.2">
      <c r="A29" s="38"/>
      <c r="B29" s="84"/>
      <c r="C29" s="38"/>
      <c r="D29" s="2" t="s">
        <v>1094</v>
      </c>
      <c r="E29" s="38"/>
      <c r="F29" s="38"/>
      <c r="G29" s="1">
        <f t="shared" si="1"/>
        <v>0</v>
      </c>
      <c r="H29" s="100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38"/>
      <c r="Y29" s="6"/>
      <c r="Z29" s="6"/>
      <c r="AA29" s="6"/>
      <c r="AB29" s="6"/>
      <c r="AC29" s="6"/>
      <c r="AD29" s="33"/>
      <c r="AE29" s="33"/>
      <c r="AF29" s="61"/>
    </row>
    <row r="30" spans="1:32" ht="4.5" customHeight="1" x14ac:dyDescent="0.2">
      <c r="A30" s="51"/>
      <c r="B30" s="54"/>
      <c r="C30" s="53"/>
      <c r="D30" s="54"/>
      <c r="E30" s="52"/>
      <c r="F30" s="54"/>
      <c r="G30" s="54"/>
      <c r="H30" s="53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66"/>
    </row>
    <row r="31" spans="1:32" x14ac:dyDescent="0.2">
      <c r="AA31" s="104"/>
      <c r="AC31" s="104"/>
      <c r="AD31" s="105"/>
      <c r="AE31" s="104"/>
    </row>
    <row r="32" spans="1:32" x14ac:dyDescent="0.2">
      <c r="AC32" s="106"/>
      <c r="AD32" s="107"/>
      <c r="AE32" s="106"/>
    </row>
  </sheetData>
  <sheetProtection password="E3EB" sheet="1" objects="1" scenarios="1"/>
  <sortState ref="A4:AE23">
    <sortCondition descending="1" ref="G4:G23"/>
  </sortState>
  <mergeCells count="25">
    <mergeCell ref="J1:J2"/>
    <mergeCell ref="AE1:AE2"/>
    <mergeCell ref="Z1:Z2"/>
    <mergeCell ref="AA1:AA2"/>
    <mergeCell ref="AB1:AB2"/>
    <mergeCell ref="AC1:AC2"/>
    <mergeCell ref="AD1:AD2"/>
    <mergeCell ref="M1:M2"/>
    <mergeCell ref="L1:L2"/>
    <mergeCell ref="A2:C2"/>
    <mergeCell ref="A1:G1"/>
    <mergeCell ref="I1:I2"/>
    <mergeCell ref="X1:X2"/>
    <mergeCell ref="Y1:Y2"/>
    <mergeCell ref="T1:T2"/>
    <mergeCell ref="S1:S2"/>
    <mergeCell ref="W1:W2"/>
    <mergeCell ref="U1:U2"/>
    <mergeCell ref="Q1:Q2"/>
    <mergeCell ref="O1:O2"/>
    <mergeCell ref="P1:P2"/>
    <mergeCell ref="K1:K2"/>
    <mergeCell ref="V1:V2"/>
    <mergeCell ref="R1:R2"/>
    <mergeCell ref="N1:N2"/>
  </mergeCells>
  <conditionalFormatting sqref="C30:C65546 C1 C3:C12 C14:C21 C27:C28">
    <cfRule type="duplicateValues" dxfId="214" priority="53" stopIfTrue="1"/>
  </conditionalFormatting>
  <conditionalFormatting sqref="B27:C29 B4:C12 B14:C21 B13 B22:B26">
    <cfRule type="duplicateValues" dxfId="213" priority="50" stopIfTrue="1"/>
    <cfRule type="duplicateValues" dxfId="212" priority="792" stopIfTrue="1"/>
  </conditionalFormatting>
  <conditionalFormatting sqref="B27:C28 B4:C12 B14:C21 B13 B22:B26">
    <cfRule type="duplicateValues" dxfId="211" priority="794" stopIfTrue="1"/>
    <cfRule type="duplicateValues" dxfId="210" priority="795" stopIfTrue="1"/>
  </conditionalFormatting>
  <conditionalFormatting sqref="B27:C28 B4:C12 B14:C21 B13 B22:B26">
    <cfRule type="duplicateValues" dxfId="209" priority="798" stopIfTrue="1"/>
  </conditionalFormatting>
  <conditionalFormatting sqref="C13">
    <cfRule type="duplicateValues" dxfId="208" priority="45" stopIfTrue="1"/>
  </conditionalFormatting>
  <conditionalFormatting sqref="C13">
    <cfRule type="duplicateValues" dxfId="207" priority="46" stopIfTrue="1"/>
  </conditionalFormatting>
  <conditionalFormatting sqref="C13">
    <cfRule type="duplicateValues" dxfId="206" priority="47" stopIfTrue="1"/>
    <cfRule type="duplicateValues" dxfId="205" priority="48" stopIfTrue="1"/>
  </conditionalFormatting>
  <conditionalFormatting sqref="C13">
    <cfRule type="duplicateValues" dxfId="204" priority="49" stopIfTrue="1"/>
  </conditionalFormatting>
  <conditionalFormatting sqref="B27:C29 B4:C21 B22:B26">
    <cfRule type="duplicateValues" dxfId="203" priority="43" stopIfTrue="1"/>
    <cfRule type="duplicateValues" dxfId="202" priority="44" stopIfTrue="1"/>
  </conditionalFormatting>
  <conditionalFormatting sqref="P1">
    <cfRule type="duplicateValues" dxfId="201" priority="34" stopIfTrue="1"/>
  </conditionalFormatting>
  <conditionalFormatting sqref="C22">
    <cfRule type="duplicateValues" dxfId="200" priority="19" stopIfTrue="1"/>
  </conditionalFormatting>
  <conditionalFormatting sqref="C22">
    <cfRule type="duplicateValues" dxfId="199" priority="20" stopIfTrue="1"/>
  </conditionalFormatting>
  <conditionalFormatting sqref="C22">
    <cfRule type="duplicateValues" dxfId="198" priority="21" stopIfTrue="1"/>
    <cfRule type="duplicateValues" dxfId="197" priority="22" stopIfTrue="1"/>
  </conditionalFormatting>
  <conditionalFormatting sqref="C22">
    <cfRule type="duplicateValues" dxfId="196" priority="23" stopIfTrue="1"/>
  </conditionalFormatting>
  <conditionalFormatting sqref="C22">
    <cfRule type="duplicateValues" dxfId="195" priority="17" stopIfTrue="1"/>
    <cfRule type="duplicateValues" dxfId="194" priority="18" stopIfTrue="1"/>
    <cfRule type="duplicateValues" dxfId="193" priority="24" stopIfTrue="1"/>
  </conditionalFormatting>
  <conditionalFormatting sqref="C22">
    <cfRule type="duplicateValues" dxfId="192" priority="16"/>
  </conditionalFormatting>
  <conditionalFormatting sqref="B1:C1048576">
    <cfRule type="duplicateValues" dxfId="191" priority="11"/>
  </conditionalFormatting>
  <conditionalFormatting sqref="B4:C27">
    <cfRule type="duplicateValues" dxfId="190" priority="1793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8"/>
  <sheetViews>
    <sheetView topLeftCell="A7" workbookViewId="0">
      <selection activeCell="C27" sqref="C27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8.5703125" style="27" customWidth="1"/>
    <col min="4" max="4" width="7.28515625" style="27" customWidth="1"/>
    <col min="5" max="5" width="72.14062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34" width="5.28515625" style="21" customWidth="1"/>
    <col min="35" max="35" width="0.85546875" style="27" customWidth="1"/>
    <col min="36" max="16384" width="9.140625" style="27"/>
  </cols>
  <sheetData>
    <row r="1" spans="1:35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36" t="s">
        <v>2983</v>
      </c>
      <c r="J1" s="136" t="s">
        <v>2984</v>
      </c>
      <c r="K1" s="155" t="s">
        <v>2899</v>
      </c>
      <c r="L1" s="136" t="s">
        <v>2833</v>
      </c>
      <c r="M1" s="136" t="s">
        <v>2691</v>
      </c>
      <c r="N1" s="147" t="s">
        <v>2660</v>
      </c>
      <c r="O1" s="136" t="s">
        <v>2661</v>
      </c>
      <c r="P1" s="136" t="s">
        <v>2662</v>
      </c>
      <c r="Q1" s="136" t="s">
        <v>2665</v>
      </c>
      <c r="R1" s="136" t="s">
        <v>2141</v>
      </c>
      <c r="S1" s="136" t="s">
        <v>2090</v>
      </c>
      <c r="T1" s="147" t="s">
        <v>2004</v>
      </c>
      <c r="U1" s="136" t="s">
        <v>1791</v>
      </c>
      <c r="V1" s="138" t="s">
        <v>1660</v>
      </c>
      <c r="W1" s="149" t="s">
        <v>1584</v>
      </c>
      <c r="X1" s="150" t="s">
        <v>1474</v>
      </c>
      <c r="Y1" s="150" t="s">
        <v>1091</v>
      </c>
      <c r="Z1" s="150" t="s">
        <v>978</v>
      </c>
      <c r="AA1" s="150" t="s">
        <v>845</v>
      </c>
      <c r="AB1" s="150" t="s">
        <v>780</v>
      </c>
      <c r="AC1" s="150" t="s">
        <v>718</v>
      </c>
      <c r="AD1" s="150" t="s">
        <v>513</v>
      </c>
      <c r="AE1" s="153" t="s">
        <v>600</v>
      </c>
      <c r="AF1" s="150" t="s">
        <v>239</v>
      </c>
      <c r="AG1" s="160" t="s">
        <v>54</v>
      </c>
      <c r="AH1" s="149" t="s">
        <v>55</v>
      </c>
      <c r="AI1" s="61"/>
    </row>
    <row r="2" spans="1:35" ht="69.95" customHeight="1" x14ac:dyDescent="0.2">
      <c r="A2" s="140" t="s">
        <v>63</v>
      </c>
      <c r="B2" s="141"/>
      <c r="C2" s="141"/>
      <c r="D2" s="30"/>
      <c r="E2" s="29">
        <f>'Data de Atualização'!$A$1</f>
        <v>42989</v>
      </c>
      <c r="F2" s="14"/>
      <c r="G2" s="15"/>
      <c r="H2" s="48"/>
      <c r="I2" s="137"/>
      <c r="J2" s="137"/>
      <c r="K2" s="156"/>
      <c r="L2" s="137"/>
      <c r="M2" s="137"/>
      <c r="N2" s="148"/>
      <c r="O2" s="137"/>
      <c r="P2" s="137"/>
      <c r="Q2" s="137"/>
      <c r="R2" s="137"/>
      <c r="S2" s="137"/>
      <c r="T2" s="148"/>
      <c r="U2" s="137"/>
      <c r="V2" s="139"/>
      <c r="W2" s="139"/>
      <c r="X2" s="137"/>
      <c r="Y2" s="137"/>
      <c r="Z2" s="137"/>
      <c r="AA2" s="137"/>
      <c r="AB2" s="137"/>
      <c r="AC2" s="137"/>
      <c r="AD2" s="137"/>
      <c r="AE2" s="154"/>
      <c r="AF2" s="137"/>
      <c r="AG2" s="161"/>
      <c r="AH2" s="139"/>
      <c r="AI2" s="61"/>
    </row>
    <row r="3" spans="1:3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6" t="s">
        <v>2982</v>
      </c>
      <c r="J3" s="46" t="s">
        <v>2982</v>
      </c>
      <c r="K3" s="46">
        <v>4</v>
      </c>
      <c r="L3" s="46">
        <v>3</v>
      </c>
      <c r="M3" s="113">
        <v>4</v>
      </c>
      <c r="N3" s="46" t="s">
        <v>31</v>
      </c>
      <c r="O3" s="46">
        <v>5</v>
      </c>
      <c r="P3" s="46">
        <v>4</v>
      </c>
      <c r="Q3" s="46">
        <v>5</v>
      </c>
      <c r="R3" s="46">
        <v>4</v>
      </c>
      <c r="S3" s="46">
        <v>4</v>
      </c>
      <c r="T3" s="46">
        <v>5</v>
      </c>
      <c r="U3" s="46">
        <v>3</v>
      </c>
      <c r="V3" s="46" t="s">
        <v>1661</v>
      </c>
      <c r="W3" s="113">
        <v>4</v>
      </c>
      <c r="X3" s="46" t="s">
        <v>31</v>
      </c>
      <c r="Y3" s="46">
        <v>4</v>
      </c>
      <c r="Z3" s="46">
        <v>4</v>
      </c>
      <c r="AA3" s="46">
        <v>4</v>
      </c>
      <c r="AB3" s="46">
        <v>3</v>
      </c>
      <c r="AC3" s="46">
        <v>4</v>
      </c>
      <c r="AD3" s="46" t="s">
        <v>31</v>
      </c>
      <c r="AE3" s="46">
        <v>4</v>
      </c>
      <c r="AF3" s="46">
        <v>4</v>
      </c>
      <c r="AG3" s="62">
        <v>5</v>
      </c>
      <c r="AH3" s="46" t="s">
        <v>31</v>
      </c>
      <c r="AI3" s="59"/>
    </row>
    <row r="4" spans="1:35" ht="15" customHeight="1" x14ac:dyDescent="0.2">
      <c r="A4" s="2">
        <v>1</v>
      </c>
      <c r="B4" s="4" t="s">
        <v>1996</v>
      </c>
      <c r="C4" s="3" t="s">
        <v>1997</v>
      </c>
      <c r="D4" s="2" t="s">
        <v>23</v>
      </c>
      <c r="E4" s="4" t="s">
        <v>43</v>
      </c>
      <c r="F4" s="2" t="s">
        <v>728</v>
      </c>
      <c r="G4" s="1">
        <f t="shared" ref="G4:G35" si="0">SUM(I4:AH4)</f>
        <v>275</v>
      </c>
      <c r="H4" s="50"/>
      <c r="I4" s="6">
        <v>180</v>
      </c>
      <c r="J4" s="6">
        <v>55</v>
      </c>
      <c r="K4" s="6"/>
      <c r="L4" s="6"/>
      <c r="M4" s="6"/>
      <c r="N4" s="6"/>
      <c r="O4" s="6"/>
      <c r="P4" s="6"/>
      <c r="Q4" s="6"/>
      <c r="R4" s="6"/>
      <c r="S4" s="6"/>
      <c r="T4" s="6"/>
      <c r="U4" s="6">
        <v>40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3"/>
      <c r="AH4" s="63"/>
      <c r="AI4" s="61"/>
    </row>
    <row r="5" spans="1:35" ht="15" customHeight="1" x14ac:dyDescent="0.2">
      <c r="A5" s="2">
        <v>2</v>
      </c>
      <c r="B5" s="20" t="s">
        <v>399</v>
      </c>
      <c r="C5" s="3" t="s">
        <v>400</v>
      </c>
      <c r="D5" s="2" t="s">
        <v>23</v>
      </c>
      <c r="E5" s="4" t="s">
        <v>43</v>
      </c>
      <c r="F5" s="2" t="s">
        <v>393</v>
      </c>
      <c r="G5" s="1">
        <f t="shared" si="0"/>
        <v>253</v>
      </c>
      <c r="H5" s="50"/>
      <c r="I5" s="6">
        <v>180</v>
      </c>
      <c r="J5" s="6"/>
      <c r="K5" s="6">
        <v>40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>
        <v>33</v>
      </c>
      <c r="AE5" s="6"/>
      <c r="AF5" s="6"/>
      <c r="AG5" s="63"/>
      <c r="AH5" s="63"/>
      <c r="AI5" s="61"/>
    </row>
    <row r="6" spans="1:35" ht="15" customHeight="1" x14ac:dyDescent="0.2">
      <c r="A6" s="2">
        <v>3</v>
      </c>
      <c r="B6" s="4" t="s">
        <v>3094</v>
      </c>
      <c r="C6" s="3" t="s">
        <v>3093</v>
      </c>
      <c r="D6" s="2" t="s">
        <v>23</v>
      </c>
      <c r="E6" s="4" t="s">
        <v>3095</v>
      </c>
      <c r="F6" s="2" t="s">
        <v>178</v>
      </c>
      <c r="G6" s="1">
        <f t="shared" si="0"/>
        <v>205</v>
      </c>
      <c r="H6" s="50"/>
      <c r="I6" s="6">
        <v>150</v>
      </c>
      <c r="J6" s="6">
        <v>55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3"/>
      <c r="AH6" s="63"/>
      <c r="AI6" s="61"/>
    </row>
    <row r="7" spans="1:35" ht="15" customHeight="1" x14ac:dyDescent="0.2">
      <c r="A7" s="2">
        <v>4</v>
      </c>
      <c r="B7" s="4" t="s">
        <v>3088</v>
      </c>
      <c r="C7" s="3" t="s">
        <v>3089</v>
      </c>
      <c r="D7" s="2" t="s">
        <v>23</v>
      </c>
      <c r="E7" s="4" t="s">
        <v>65</v>
      </c>
      <c r="F7" s="2" t="s">
        <v>419</v>
      </c>
      <c r="G7" s="1">
        <f t="shared" si="0"/>
        <v>195</v>
      </c>
      <c r="H7" s="50"/>
      <c r="I7" s="6">
        <v>150</v>
      </c>
      <c r="J7" s="6">
        <v>45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3"/>
      <c r="AH7" s="63"/>
      <c r="AI7" s="61"/>
    </row>
    <row r="8" spans="1:35" ht="15" customHeight="1" x14ac:dyDescent="0.2">
      <c r="A8" s="2">
        <v>5</v>
      </c>
      <c r="B8" s="4" t="s">
        <v>3097</v>
      </c>
      <c r="C8" s="3" t="s">
        <v>3096</v>
      </c>
      <c r="D8" s="2" t="s">
        <v>23</v>
      </c>
      <c r="E8" s="4" t="s">
        <v>65</v>
      </c>
      <c r="F8" s="2" t="s">
        <v>516</v>
      </c>
      <c r="G8" s="1">
        <f t="shared" si="0"/>
        <v>165</v>
      </c>
      <c r="H8" s="50"/>
      <c r="I8" s="6">
        <v>120</v>
      </c>
      <c r="J8" s="6">
        <v>45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3"/>
      <c r="AH8" s="63"/>
      <c r="AI8" s="61"/>
    </row>
    <row r="9" spans="1:35" ht="15" customHeight="1" x14ac:dyDescent="0.2">
      <c r="A9" s="2">
        <v>6</v>
      </c>
      <c r="B9" s="4" t="s">
        <v>3090</v>
      </c>
      <c r="C9" s="3" t="s">
        <v>3091</v>
      </c>
      <c r="D9" s="2" t="s">
        <v>23</v>
      </c>
      <c r="E9" s="4" t="s">
        <v>3092</v>
      </c>
      <c r="F9" s="2" t="s">
        <v>1362</v>
      </c>
      <c r="G9" s="1">
        <f t="shared" si="0"/>
        <v>135</v>
      </c>
      <c r="H9" s="50"/>
      <c r="I9" s="6">
        <v>100</v>
      </c>
      <c r="J9" s="6">
        <v>35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3"/>
      <c r="AH9" s="63"/>
      <c r="AI9" s="61"/>
    </row>
    <row r="10" spans="1:35" ht="15" customHeight="1" x14ac:dyDescent="0.2">
      <c r="A10" s="2">
        <v>7</v>
      </c>
      <c r="B10" s="4" t="s">
        <v>2147</v>
      </c>
      <c r="C10" s="3" t="s">
        <v>2148</v>
      </c>
      <c r="D10" s="2" t="s">
        <v>23</v>
      </c>
      <c r="E10" s="4" t="s">
        <v>657</v>
      </c>
      <c r="F10" s="2" t="s">
        <v>32</v>
      </c>
      <c r="G10" s="1">
        <f t="shared" si="0"/>
        <v>125</v>
      </c>
      <c r="H10" s="50"/>
      <c r="I10" s="6">
        <v>65</v>
      </c>
      <c r="J10" s="6">
        <v>30</v>
      </c>
      <c r="K10" s="6"/>
      <c r="L10" s="6"/>
      <c r="M10" s="6"/>
      <c r="N10" s="6"/>
      <c r="O10" s="6" t="s">
        <v>512</v>
      </c>
      <c r="P10" s="6"/>
      <c r="Q10" s="6"/>
      <c r="R10" s="6">
        <v>30</v>
      </c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3"/>
      <c r="AH10" s="63"/>
      <c r="AI10" s="61"/>
    </row>
    <row r="11" spans="1:35" ht="15" customHeight="1" x14ac:dyDescent="0.2">
      <c r="A11" s="2">
        <v>8</v>
      </c>
      <c r="B11" s="4" t="s">
        <v>3174</v>
      </c>
      <c r="C11" s="3" t="s">
        <v>3175</v>
      </c>
      <c r="D11" s="2" t="s">
        <v>23</v>
      </c>
      <c r="E11" s="4" t="s">
        <v>3176</v>
      </c>
      <c r="F11" s="2" t="s">
        <v>178</v>
      </c>
      <c r="G11" s="1">
        <f t="shared" si="0"/>
        <v>120</v>
      </c>
      <c r="H11" s="50"/>
      <c r="I11" s="6">
        <v>120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3"/>
      <c r="AH11" s="63"/>
      <c r="AI11" s="61"/>
    </row>
    <row r="12" spans="1:35" ht="15" customHeight="1" x14ac:dyDescent="0.2">
      <c r="A12" s="2">
        <v>9</v>
      </c>
      <c r="B12" s="4" t="s">
        <v>2923</v>
      </c>
      <c r="C12" s="3" t="s">
        <v>2924</v>
      </c>
      <c r="D12" s="2" t="s">
        <v>23</v>
      </c>
      <c r="E12" s="4" t="s">
        <v>65</v>
      </c>
      <c r="F12" s="2" t="s">
        <v>393</v>
      </c>
      <c r="G12" s="1">
        <f t="shared" si="0"/>
        <v>115</v>
      </c>
      <c r="H12" s="50"/>
      <c r="I12" s="6">
        <v>80</v>
      </c>
      <c r="J12" s="6"/>
      <c r="K12" s="6">
        <v>35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3"/>
      <c r="AH12" s="63"/>
      <c r="AI12" s="61"/>
    </row>
    <row r="13" spans="1:35" ht="15" customHeight="1" x14ac:dyDescent="0.2">
      <c r="A13" s="2">
        <v>10</v>
      </c>
      <c r="B13" s="4" t="s">
        <v>3169</v>
      </c>
      <c r="C13" s="3" t="s">
        <v>3170</v>
      </c>
      <c r="D13" s="2" t="s">
        <v>23</v>
      </c>
      <c r="E13" s="4" t="s">
        <v>3171</v>
      </c>
      <c r="F13" s="2" t="s">
        <v>419</v>
      </c>
      <c r="G13" s="1">
        <f t="shared" si="0"/>
        <v>100</v>
      </c>
      <c r="H13" s="50"/>
      <c r="I13" s="6">
        <v>100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3"/>
      <c r="AH13" s="63"/>
      <c r="AI13" s="61"/>
    </row>
    <row r="14" spans="1:35" ht="15" customHeight="1" x14ac:dyDescent="0.2">
      <c r="A14" s="2">
        <v>11</v>
      </c>
      <c r="B14" s="4" t="s">
        <v>1703</v>
      </c>
      <c r="C14" s="4" t="s">
        <v>1704</v>
      </c>
      <c r="D14" s="2" t="s">
        <v>23</v>
      </c>
      <c r="E14" s="4" t="s">
        <v>1705</v>
      </c>
      <c r="F14" s="2" t="s">
        <v>79</v>
      </c>
      <c r="G14" s="1">
        <f t="shared" si="0"/>
        <v>88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>
        <v>80</v>
      </c>
      <c r="W14" s="6">
        <v>8</v>
      </c>
      <c r="X14" s="6"/>
      <c r="Y14" s="6"/>
      <c r="Z14" s="6"/>
      <c r="AA14" s="6"/>
      <c r="AB14" s="6"/>
      <c r="AC14" s="6"/>
      <c r="AD14" s="6"/>
      <c r="AE14" s="6"/>
      <c r="AF14" s="6"/>
      <c r="AG14" s="63"/>
      <c r="AH14" s="63"/>
      <c r="AI14" s="61"/>
    </row>
    <row r="15" spans="1:35" ht="15" customHeight="1" x14ac:dyDescent="0.2">
      <c r="A15" s="2">
        <v>12</v>
      </c>
      <c r="B15" s="4" t="s">
        <v>1871</v>
      </c>
      <c r="C15" s="3" t="s">
        <v>1872</v>
      </c>
      <c r="D15" s="2" t="s">
        <v>23</v>
      </c>
      <c r="E15" s="4" t="s">
        <v>43</v>
      </c>
      <c r="F15" s="2" t="s">
        <v>1794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>
        <v>80</v>
      </c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3"/>
      <c r="AH15" s="63"/>
      <c r="AI15" s="61"/>
    </row>
    <row r="16" spans="1:35" ht="15" customHeight="1" x14ac:dyDescent="0.2">
      <c r="A16" s="2">
        <v>12</v>
      </c>
      <c r="B16" s="4" t="s">
        <v>3177</v>
      </c>
      <c r="C16" s="3" t="s">
        <v>3178</v>
      </c>
      <c r="D16" s="2" t="s">
        <v>23</v>
      </c>
      <c r="E16" s="4" t="s">
        <v>3144</v>
      </c>
      <c r="F16" s="2" t="s">
        <v>419</v>
      </c>
      <c r="G16" s="1">
        <f t="shared" si="0"/>
        <v>80</v>
      </c>
      <c r="H16" s="50"/>
      <c r="I16" s="6">
        <v>80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3"/>
      <c r="AH16" s="63"/>
      <c r="AI16" s="61"/>
    </row>
    <row r="17" spans="1:35" ht="15" customHeight="1" x14ac:dyDescent="0.2">
      <c r="A17" s="2">
        <v>13</v>
      </c>
      <c r="B17" s="4" t="s">
        <v>701</v>
      </c>
      <c r="C17" s="3" t="s">
        <v>64</v>
      </c>
      <c r="D17" s="2" t="s">
        <v>23</v>
      </c>
      <c r="E17" s="4" t="s">
        <v>65</v>
      </c>
      <c r="F17" s="2" t="s">
        <v>9</v>
      </c>
      <c r="G17" s="1">
        <f t="shared" si="0"/>
        <v>75.5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>
        <v>27.5</v>
      </c>
      <c r="AC17" s="6"/>
      <c r="AD17" s="6"/>
      <c r="AE17" s="6">
        <v>40</v>
      </c>
      <c r="AF17" s="6"/>
      <c r="AG17" s="63">
        <v>4</v>
      </c>
      <c r="AH17" s="63">
        <v>4</v>
      </c>
      <c r="AI17" s="61"/>
    </row>
    <row r="18" spans="1:35" s="90" customFormat="1" ht="15" customHeight="1" x14ac:dyDescent="0.2">
      <c r="A18" s="2">
        <v>14</v>
      </c>
      <c r="B18" s="4" t="s">
        <v>703</v>
      </c>
      <c r="C18" s="3" t="s">
        <v>702</v>
      </c>
      <c r="D18" s="2" t="s">
        <v>23</v>
      </c>
      <c r="E18" s="4" t="s">
        <v>65</v>
      </c>
      <c r="F18" s="2" t="s">
        <v>101</v>
      </c>
      <c r="G18" s="1">
        <f t="shared" si="0"/>
        <v>75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>
        <v>40</v>
      </c>
      <c r="AB18" s="6"/>
      <c r="AC18" s="6"/>
      <c r="AD18" s="6"/>
      <c r="AE18" s="6">
        <v>35</v>
      </c>
      <c r="AF18" s="6"/>
      <c r="AG18" s="63"/>
      <c r="AH18" s="63"/>
      <c r="AI18" s="61"/>
    </row>
    <row r="19" spans="1:35" s="91" customFormat="1" ht="15" customHeight="1" x14ac:dyDescent="0.2">
      <c r="A19" s="2">
        <v>15</v>
      </c>
      <c r="B19" s="4" t="s">
        <v>1708</v>
      </c>
      <c r="C19" s="4" t="s">
        <v>1709</v>
      </c>
      <c r="D19" s="2" t="s">
        <v>23</v>
      </c>
      <c r="E19" s="4" t="s">
        <v>65</v>
      </c>
      <c r="F19" s="2" t="s">
        <v>79</v>
      </c>
      <c r="G19" s="1">
        <f t="shared" si="0"/>
        <v>70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>
        <v>65</v>
      </c>
      <c r="W19" s="6">
        <v>5</v>
      </c>
      <c r="X19" s="6"/>
      <c r="Y19" s="6"/>
      <c r="Z19" s="6"/>
      <c r="AA19" s="6"/>
      <c r="AB19" s="6"/>
      <c r="AC19" s="6"/>
      <c r="AD19" s="6"/>
      <c r="AE19" s="6"/>
      <c r="AF19" s="6"/>
      <c r="AG19" s="63"/>
      <c r="AH19" s="63"/>
      <c r="AI19" s="61"/>
    </row>
    <row r="20" spans="1:35" ht="15" customHeight="1" x14ac:dyDescent="0.2">
      <c r="A20" s="2">
        <v>16</v>
      </c>
      <c r="B20" s="4" t="s">
        <v>1873</v>
      </c>
      <c r="C20" s="3" t="s">
        <v>1874</v>
      </c>
      <c r="D20" s="2" t="s">
        <v>23</v>
      </c>
      <c r="E20" s="4" t="s">
        <v>1834</v>
      </c>
      <c r="F20" s="2" t="s">
        <v>1794</v>
      </c>
      <c r="G20" s="1">
        <f t="shared" si="0"/>
        <v>65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>
        <v>65</v>
      </c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3"/>
      <c r="AH20" s="63"/>
      <c r="AI20" s="61"/>
    </row>
    <row r="21" spans="1:35" ht="15" customHeight="1" x14ac:dyDescent="0.2">
      <c r="A21" s="2">
        <v>16</v>
      </c>
      <c r="B21" s="4" t="s">
        <v>1785</v>
      </c>
      <c r="C21" s="3" t="s">
        <v>1786</v>
      </c>
      <c r="D21" s="2" t="s">
        <v>23</v>
      </c>
      <c r="E21" s="4" t="s">
        <v>1465</v>
      </c>
      <c r="F21" s="2" t="s">
        <v>178</v>
      </c>
      <c r="G21" s="1">
        <f t="shared" si="0"/>
        <v>65</v>
      </c>
      <c r="H21" s="50"/>
      <c r="I21" s="6"/>
      <c r="J21" s="6"/>
      <c r="K21" s="6"/>
      <c r="L21" s="6"/>
      <c r="M21" s="6"/>
      <c r="N21" s="6"/>
      <c r="O21" s="6"/>
      <c r="P21" s="6">
        <v>15</v>
      </c>
      <c r="Q21" s="6"/>
      <c r="R21" s="6"/>
      <c r="S21" s="6"/>
      <c r="T21" s="6"/>
      <c r="U21" s="6"/>
      <c r="V21" s="6">
        <v>50</v>
      </c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3"/>
      <c r="AH21" s="63"/>
      <c r="AI21" s="61"/>
    </row>
    <row r="22" spans="1:35" ht="15" customHeight="1" x14ac:dyDescent="0.2">
      <c r="A22" s="2">
        <v>16</v>
      </c>
      <c r="B22" s="4" t="s">
        <v>3179</v>
      </c>
      <c r="C22" s="3" t="s">
        <v>3180</v>
      </c>
      <c r="D22" s="2" t="s">
        <v>23</v>
      </c>
      <c r="E22" s="4" t="s">
        <v>3181</v>
      </c>
      <c r="F22" s="2" t="s">
        <v>198</v>
      </c>
      <c r="G22" s="1">
        <f t="shared" si="0"/>
        <v>65</v>
      </c>
      <c r="H22" s="50"/>
      <c r="I22" s="6">
        <v>65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3"/>
      <c r="AH22" s="63"/>
      <c r="AI22" s="61"/>
    </row>
    <row r="23" spans="1:35" ht="15" customHeight="1" x14ac:dyDescent="0.2">
      <c r="A23" s="2">
        <v>17</v>
      </c>
      <c r="B23" s="4" t="s">
        <v>704</v>
      </c>
      <c r="C23" s="3" t="s">
        <v>705</v>
      </c>
      <c r="D23" s="2" t="s">
        <v>23</v>
      </c>
      <c r="E23" s="4" t="s">
        <v>65</v>
      </c>
      <c r="F23" s="2" t="s">
        <v>9</v>
      </c>
      <c r="G23" s="1">
        <f t="shared" si="0"/>
        <v>62.5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>
        <v>32.5</v>
      </c>
      <c r="AC23" s="6"/>
      <c r="AD23" s="6"/>
      <c r="AE23" s="6">
        <v>30</v>
      </c>
      <c r="AF23" s="6"/>
      <c r="AG23" s="63"/>
      <c r="AH23" s="63"/>
      <c r="AI23" s="61"/>
    </row>
    <row r="24" spans="1:35" ht="15" customHeight="1" x14ac:dyDescent="0.2">
      <c r="A24" s="2">
        <v>17</v>
      </c>
      <c r="B24" s="4" t="s">
        <v>706</v>
      </c>
      <c r="C24" s="3" t="s">
        <v>707</v>
      </c>
      <c r="D24" s="2" t="s">
        <v>23</v>
      </c>
      <c r="E24" s="4" t="s">
        <v>153</v>
      </c>
      <c r="F24" s="2" t="s">
        <v>9</v>
      </c>
      <c r="G24" s="1">
        <f t="shared" si="0"/>
        <v>62.5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>
        <v>25</v>
      </c>
      <c r="Y24" s="6"/>
      <c r="Z24" s="6"/>
      <c r="AA24" s="6">
        <v>17</v>
      </c>
      <c r="AB24" s="6"/>
      <c r="AC24" s="6"/>
      <c r="AD24" s="6"/>
      <c r="AE24" s="6">
        <v>17</v>
      </c>
      <c r="AF24" s="6"/>
      <c r="AG24" s="63">
        <v>3.5</v>
      </c>
      <c r="AH24" s="63"/>
      <c r="AI24" s="61"/>
    </row>
    <row r="25" spans="1:35" ht="15" customHeight="1" x14ac:dyDescent="0.2">
      <c r="A25" s="2">
        <v>18</v>
      </c>
      <c r="B25" s="85" t="s">
        <v>726</v>
      </c>
      <c r="C25" s="7" t="s">
        <v>727</v>
      </c>
      <c r="D25" s="9" t="s">
        <v>23</v>
      </c>
      <c r="E25" s="16" t="s">
        <v>43</v>
      </c>
      <c r="F25" s="9" t="s">
        <v>728</v>
      </c>
      <c r="G25" s="1">
        <f t="shared" si="0"/>
        <v>60</v>
      </c>
      <c r="H25" s="50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>
        <v>30</v>
      </c>
      <c r="V25" s="87"/>
      <c r="W25" s="87"/>
      <c r="X25" s="87"/>
      <c r="Y25" s="87"/>
      <c r="Z25" s="87"/>
      <c r="AA25" s="87"/>
      <c r="AB25" s="87"/>
      <c r="AC25" s="87">
        <v>30</v>
      </c>
      <c r="AD25" s="87"/>
      <c r="AE25" s="87"/>
      <c r="AF25" s="87"/>
      <c r="AG25" s="88"/>
      <c r="AH25" s="88"/>
      <c r="AI25" s="61"/>
    </row>
    <row r="26" spans="1:35" ht="15" customHeight="1" x14ac:dyDescent="0.2">
      <c r="A26" s="2">
        <v>18</v>
      </c>
      <c r="B26" s="4" t="s">
        <v>1104</v>
      </c>
      <c r="C26" s="3" t="s">
        <v>1105</v>
      </c>
      <c r="D26" s="2" t="s">
        <v>23</v>
      </c>
      <c r="E26" s="4" t="s">
        <v>43</v>
      </c>
      <c r="F26" s="2" t="s">
        <v>516</v>
      </c>
      <c r="G26" s="1">
        <f t="shared" si="0"/>
        <v>60</v>
      </c>
      <c r="H26" s="50"/>
      <c r="I26" s="6"/>
      <c r="J26" s="6"/>
      <c r="K26" s="6"/>
      <c r="L26" s="6"/>
      <c r="M26" s="6"/>
      <c r="N26" s="6"/>
      <c r="O26" s="6">
        <v>5</v>
      </c>
      <c r="P26" s="6">
        <v>25</v>
      </c>
      <c r="Q26" s="6"/>
      <c r="R26" s="6"/>
      <c r="S26" s="6"/>
      <c r="T26" s="6"/>
      <c r="U26" s="6"/>
      <c r="V26" s="6"/>
      <c r="W26" s="6"/>
      <c r="X26" s="6"/>
      <c r="Y26" s="6">
        <v>30</v>
      </c>
      <c r="Z26" s="6"/>
      <c r="AA26" s="6"/>
      <c r="AB26" s="6"/>
      <c r="AC26" s="6"/>
      <c r="AD26" s="6"/>
      <c r="AE26" s="6"/>
      <c r="AF26" s="6"/>
      <c r="AG26" s="63"/>
      <c r="AH26" s="63"/>
      <c r="AI26" s="61"/>
    </row>
    <row r="27" spans="1:35" ht="15" customHeight="1" x14ac:dyDescent="0.2">
      <c r="A27" s="2">
        <v>19</v>
      </c>
      <c r="B27" s="4" t="s">
        <v>1712</v>
      </c>
      <c r="C27" s="4" t="s">
        <v>1713</v>
      </c>
      <c r="D27" s="2" t="s">
        <v>23</v>
      </c>
      <c r="E27" s="4" t="s">
        <v>1397</v>
      </c>
      <c r="F27" s="2" t="s">
        <v>79</v>
      </c>
      <c r="G27" s="1">
        <f t="shared" si="0"/>
        <v>57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>
        <v>55</v>
      </c>
      <c r="W27" s="6">
        <v>2</v>
      </c>
      <c r="X27" s="6"/>
      <c r="Y27" s="6"/>
      <c r="Z27" s="6"/>
      <c r="AA27" s="6"/>
      <c r="AB27" s="6"/>
      <c r="AC27" s="6"/>
      <c r="AD27" s="6"/>
      <c r="AE27" s="6"/>
      <c r="AF27" s="6"/>
      <c r="AG27" s="63"/>
      <c r="AH27" s="63"/>
      <c r="AI27" s="61"/>
    </row>
    <row r="28" spans="1:35" ht="15" customHeight="1" x14ac:dyDescent="0.2">
      <c r="A28" s="2">
        <v>20</v>
      </c>
      <c r="B28" s="4" t="s">
        <v>391</v>
      </c>
      <c r="C28" s="3" t="s">
        <v>392</v>
      </c>
      <c r="D28" s="2" t="s">
        <v>23</v>
      </c>
      <c r="E28" s="4" t="s">
        <v>538</v>
      </c>
      <c r="F28" s="2" t="s">
        <v>393</v>
      </c>
      <c r="G28" s="1">
        <f t="shared" si="0"/>
        <v>55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>
        <v>55</v>
      </c>
      <c r="AE28" s="6"/>
      <c r="AF28" s="6"/>
      <c r="AG28" s="63"/>
      <c r="AH28" s="63"/>
      <c r="AI28" s="61"/>
    </row>
    <row r="29" spans="1:35" ht="15" customHeight="1" x14ac:dyDescent="0.2">
      <c r="A29" s="2">
        <v>20</v>
      </c>
      <c r="B29" s="4" t="s">
        <v>1875</v>
      </c>
      <c r="C29" s="3" t="s">
        <v>1876</v>
      </c>
      <c r="D29" s="2" t="s">
        <v>23</v>
      </c>
      <c r="E29" s="4" t="s">
        <v>43</v>
      </c>
      <c r="F29" s="2" t="s">
        <v>1794</v>
      </c>
      <c r="G29" s="1">
        <f t="shared" si="0"/>
        <v>55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>
        <v>55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3"/>
      <c r="AH29" s="63"/>
      <c r="AI29" s="61"/>
    </row>
    <row r="30" spans="1:35" ht="15" customHeight="1" x14ac:dyDescent="0.2">
      <c r="A30" s="2">
        <v>20</v>
      </c>
      <c r="B30" s="4" t="s">
        <v>3173</v>
      </c>
      <c r="C30" s="3" t="s">
        <v>3172</v>
      </c>
      <c r="D30" s="2" t="s">
        <v>23</v>
      </c>
      <c r="E30" s="4" t="s">
        <v>895</v>
      </c>
      <c r="F30" s="2" t="s">
        <v>178</v>
      </c>
      <c r="G30" s="1">
        <f t="shared" si="0"/>
        <v>55</v>
      </c>
      <c r="H30" s="50"/>
      <c r="I30" s="6">
        <v>55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3"/>
      <c r="AH30" s="63"/>
      <c r="AI30" s="61"/>
    </row>
    <row r="31" spans="1:35" ht="15" customHeight="1" x14ac:dyDescent="0.2">
      <c r="A31" s="2">
        <v>21</v>
      </c>
      <c r="B31" s="4" t="s">
        <v>254</v>
      </c>
      <c r="C31" s="3" t="s">
        <v>255</v>
      </c>
      <c r="D31" s="2" t="s">
        <v>23</v>
      </c>
      <c r="E31" s="4" t="s">
        <v>256</v>
      </c>
      <c r="F31" s="2" t="s">
        <v>198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>
        <v>15</v>
      </c>
      <c r="X31" s="6"/>
      <c r="Y31" s="6"/>
      <c r="Z31" s="6"/>
      <c r="AA31" s="6"/>
      <c r="AB31" s="6"/>
      <c r="AC31" s="6"/>
      <c r="AD31" s="6"/>
      <c r="AE31" s="6"/>
      <c r="AF31" s="6">
        <v>35</v>
      </c>
      <c r="AG31" s="63"/>
      <c r="AH31" s="63"/>
      <c r="AI31" s="61"/>
    </row>
    <row r="32" spans="1:35" ht="15" customHeight="1" x14ac:dyDescent="0.2">
      <c r="A32" s="2">
        <v>21</v>
      </c>
      <c r="B32" s="4" t="s">
        <v>1291</v>
      </c>
      <c r="C32" s="3" t="s">
        <v>1292</v>
      </c>
      <c r="D32" s="2" t="s">
        <v>23</v>
      </c>
      <c r="E32" s="4" t="s">
        <v>1293</v>
      </c>
      <c r="F32" s="2" t="s">
        <v>79</v>
      </c>
      <c r="G32" s="1">
        <f t="shared" si="0"/>
        <v>50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>
        <v>45</v>
      </c>
      <c r="W32" s="6"/>
      <c r="X32" s="6"/>
      <c r="Y32" s="6">
        <v>5</v>
      </c>
      <c r="Z32" s="6"/>
      <c r="AA32" s="6"/>
      <c r="AB32" s="6"/>
      <c r="AC32" s="6"/>
      <c r="AD32" s="6"/>
      <c r="AE32" s="6"/>
      <c r="AF32" s="6"/>
      <c r="AG32" s="63"/>
      <c r="AH32" s="63"/>
      <c r="AI32" s="61"/>
    </row>
    <row r="33" spans="1:35" ht="15" customHeight="1" x14ac:dyDescent="0.2">
      <c r="A33" s="2">
        <v>21</v>
      </c>
      <c r="B33" s="4" t="s">
        <v>1877</v>
      </c>
      <c r="C33" s="3" t="s">
        <v>1878</v>
      </c>
      <c r="D33" s="2" t="s">
        <v>23</v>
      </c>
      <c r="E33" s="4" t="s">
        <v>1807</v>
      </c>
      <c r="F33" s="2" t="s">
        <v>1794</v>
      </c>
      <c r="G33" s="1">
        <f t="shared" si="0"/>
        <v>50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>
        <v>50</v>
      </c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3"/>
      <c r="AH33" s="63"/>
      <c r="AI33" s="61"/>
    </row>
    <row r="34" spans="1:35" ht="15" customHeight="1" x14ac:dyDescent="0.2">
      <c r="A34" s="2">
        <v>21</v>
      </c>
      <c r="B34" s="4" t="s">
        <v>2499</v>
      </c>
      <c r="C34" s="3" t="s">
        <v>2500</v>
      </c>
      <c r="D34" s="2" t="s">
        <v>23</v>
      </c>
      <c r="E34" s="4" t="s">
        <v>2501</v>
      </c>
      <c r="F34" s="2" t="s">
        <v>829</v>
      </c>
      <c r="G34" s="1">
        <f t="shared" si="0"/>
        <v>50</v>
      </c>
      <c r="H34" s="50"/>
      <c r="I34" s="6"/>
      <c r="J34" s="6"/>
      <c r="K34" s="6"/>
      <c r="L34" s="6">
        <v>40</v>
      </c>
      <c r="M34" s="6"/>
      <c r="N34" s="6"/>
      <c r="O34" s="6"/>
      <c r="P34" s="6"/>
      <c r="Q34" s="6">
        <v>10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3"/>
      <c r="AH34" s="63"/>
      <c r="AI34" s="61"/>
    </row>
    <row r="35" spans="1:35" ht="15" customHeight="1" x14ac:dyDescent="0.2">
      <c r="A35" s="2">
        <v>22</v>
      </c>
      <c r="B35" s="4" t="s">
        <v>1001</v>
      </c>
      <c r="C35" s="3" t="s">
        <v>1002</v>
      </c>
      <c r="D35" s="2" t="s">
        <v>23</v>
      </c>
      <c r="E35" s="4" t="s">
        <v>1003</v>
      </c>
      <c r="F35" s="2" t="s">
        <v>984</v>
      </c>
      <c r="G35" s="1">
        <f t="shared" si="0"/>
        <v>49</v>
      </c>
      <c r="H35" s="50"/>
      <c r="I35" s="6"/>
      <c r="J35" s="6"/>
      <c r="K35" s="6"/>
      <c r="L35" s="6"/>
      <c r="M35" s="6"/>
      <c r="N35" s="6">
        <v>40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>
        <v>9</v>
      </c>
      <c r="AA35" s="6"/>
      <c r="AB35" s="6"/>
      <c r="AC35" s="6"/>
      <c r="AD35" s="6"/>
      <c r="AE35" s="6"/>
      <c r="AF35" s="6"/>
      <c r="AG35" s="63"/>
      <c r="AH35" s="63"/>
      <c r="AI35" s="61"/>
    </row>
    <row r="36" spans="1:35" ht="15" customHeight="1" x14ac:dyDescent="0.2">
      <c r="A36" s="2">
        <v>23</v>
      </c>
      <c r="B36" s="4" t="s">
        <v>2137</v>
      </c>
      <c r="C36" s="3" t="s">
        <v>2138</v>
      </c>
      <c r="D36" s="2" t="s">
        <v>23</v>
      </c>
      <c r="E36" s="4" t="s">
        <v>926</v>
      </c>
      <c r="F36" s="2" t="s">
        <v>899</v>
      </c>
      <c r="G36" s="1">
        <f t="shared" ref="G36:G67" si="1">SUM(I36:AH36)</f>
        <v>47.5</v>
      </c>
      <c r="H36" s="50"/>
      <c r="I36" s="6"/>
      <c r="J36" s="6"/>
      <c r="K36" s="6"/>
      <c r="L36" s="6"/>
      <c r="M36" s="6"/>
      <c r="N36" s="6"/>
      <c r="O36" s="6"/>
      <c r="P36" s="6">
        <v>30</v>
      </c>
      <c r="Q36" s="6"/>
      <c r="R36" s="6"/>
      <c r="S36" s="6">
        <v>17.5</v>
      </c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3"/>
      <c r="AH36" s="63"/>
      <c r="AI36" s="61"/>
    </row>
    <row r="37" spans="1:35" ht="15" customHeight="1" x14ac:dyDescent="0.2">
      <c r="A37" s="2">
        <v>24</v>
      </c>
      <c r="B37" s="4" t="s">
        <v>2378</v>
      </c>
      <c r="C37" s="3" t="s">
        <v>1879</v>
      </c>
      <c r="D37" s="2" t="s">
        <v>23</v>
      </c>
      <c r="E37" s="4" t="s">
        <v>1807</v>
      </c>
      <c r="F37" s="2" t="s">
        <v>1794</v>
      </c>
      <c r="G37" s="1">
        <f t="shared" si="1"/>
        <v>45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>
        <v>45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3"/>
      <c r="AH37" s="63"/>
      <c r="AI37" s="61"/>
    </row>
    <row r="38" spans="1:35" ht="15" customHeight="1" x14ac:dyDescent="0.2">
      <c r="A38" s="2">
        <v>25</v>
      </c>
      <c r="B38" s="4" t="s">
        <v>2505</v>
      </c>
      <c r="C38" s="3" t="s">
        <v>2506</v>
      </c>
      <c r="D38" s="2" t="s">
        <v>23</v>
      </c>
      <c r="E38" s="4" t="s">
        <v>2504</v>
      </c>
      <c r="F38" s="2" t="s">
        <v>829</v>
      </c>
      <c r="G38" s="1">
        <f t="shared" si="1"/>
        <v>40.5</v>
      </c>
      <c r="H38" s="50"/>
      <c r="I38" s="6"/>
      <c r="J38" s="6"/>
      <c r="K38" s="6"/>
      <c r="L38" s="6">
        <v>32.5</v>
      </c>
      <c r="M38" s="6"/>
      <c r="N38" s="6"/>
      <c r="O38" s="6"/>
      <c r="P38" s="6"/>
      <c r="Q38" s="6">
        <v>8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3"/>
      <c r="AH38" s="63"/>
      <c r="AI38" s="61"/>
    </row>
    <row r="39" spans="1:35" ht="15" customHeight="1" x14ac:dyDescent="0.2">
      <c r="A39" s="2">
        <v>26</v>
      </c>
      <c r="B39" s="4" t="s">
        <v>252</v>
      </c>
      <c r="C39" s="3" t="s">
        <v>253</v>
      </c>
      <c r="D39" s="2" t="s">
        <v>23</v>
      </c>
      <c r="E39" s="4" t="s">
        <v>240</v>
      </c>
      <c r="F39" s="2" t="s">
        <v>198</v>
      </c>
      <c r="G39" s="1">
        <f t="shared" si="1"/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>
        <v>40</v>
      </c>
      <c r="AG39" s="63"/>
      <c r="AH39" s="63"/>
      <c r="AI39" s="61"/>
    </row>
    <row r="40" spans="1:35" ht="15" customHeight="1" x14ac:dyDescent="0.2">
      <c r="A40" s="2">
        <v>26</v>
      </c>
      <c r="B40" s="4" t="s">
        <v>820</v>
      </c>
      <c r="C40" s="3" t="s">
        <v>821</v>
      </c>
      <c r="D40" s="2" t="s">
        <v>23</v>
      </c>
      <c r="E40" s="4" t="s">
        <v>615</v>
      </c>
      <c r="F40" s="2" t="s">
        <v>101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>
        <v>40</v>
      </c>
      <c r="AC40" s="6"/>
      <c r="AD40" s="6"/>
      <c r="AE40" s="6"/>
      <c r="AF40" s="6"/>
      <c r="AG40" s="63"/>
      <c r="AH40" s="63"/>
      <c r="AI40" s="61"/>
    </row>
    <row r="41" spans="1:35" ht="15" customHeight="1" x14ac:dyDescent="0.2">
      <c r="A41" s="2">
        <v>26</v>
      </c>
      <c r="B41" s="4" t="s">
        <v>1880</v>
      </c>
      <c r="C41" s="3" t="s">
        <v>1881</v>
      </c>
      <c r="D41" s="2" t="s">
        <v>23</v>
      </c>
      <c r="E41" s="4" t="s">
        <v>1839</v>
      </c>
      <c r="F41" s="2" t="s">
        <v>1794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>
        <v>40</v>
      </c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3"/>
      <c r="AH41" s="63"/>
      <c r="AI41" s="61"/>
    </row>
    <row r="42" spans="1:35" ht="15" customHeight="1" x14ac:dyDescent="0.2">
      <c r="A42" s="2">
        <v>26</v>
      </c>
      <c r="B42" s="4" t="s">
        <v>2144</v>
      </c>
      <c r="C42" s="3" t="s">
        <v>2145</v>
      </c>
      <c r="D42" s="2" t="s">
        <v>23</v>
      </c>
      <c r="E42" s="4" t="s">
        <v>2146</v>
      </c>
      <c r="F42" s="2" t="s">
        <v>482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>
        <v>40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3"/>
      <c r="AH42" s="63"/>
      <c r="AI42" s="61"/>
    </row>
    <row r="43" spans="1:35" ht="15" customHeight="1" x14ac:dyDescent="0.2">
      <c r="A43" s="2">
        <v>26</v>
      </c>
      <c r="B43" s="4" t="s">
        <v>2546</v>
      </c>
      <c r="C43" s="3" t="s">
        <v>2547</v>
      </c>
      <c r="D43" s="2" t="s">
        <v>23</v>
      </c>
      <c r="E43" s="4" t="s">
        <v>43</v>
      </c>
      <c r="F43" s="2" t="s">
        <v>899</v>
      </c>
      <c r="G43" s="1">
        <f t="shared" si="1"/>
        <v>40</v>
      </c>
      <c r="H43" s="50"/>
      <c r="I43" s="6"/>
      <c r="J43" s="6"/>
      <c r="K43" s="6"/>
      <c r="L43" s="6"/>
      <c r="M43" s="6"/>
      <c r="N43" s="6"/>
      <c r="O43" s="6"/>
      <c r="P43" s="6">
        <v>40</v>
      </c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3"/>
      <c r="AH43" s="63"/>
      <c r="AI43" s="61"/>
    </row>
    <row r="44" spans="1:35" ht="15" customHeight="1" x14ac:dyDescent="0.2">
      <c r="A44" s="2">
        <v>27</v>
      </c>
      <c r="B44" s="20" t="s">
        <v>396</v>
      </c>
      <c r="C44" s="3" t="s">
        <v>397</v>
      </c>
      <c r="D44" s="2" t="s">
        <v>23</v>
      </c>
      <c r="E44" s="4" t="s">
        <v>398</v>
      </c>
      <c r="F44" s="2" t="s">
        <v>32</v>
      </c>
      <c r="G44" s="1">
        <f t="shared" si="1"/>
        <v>37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>
        <v>37</v>
      </c>
      <c r="AE44" s="6"/>
      <c r="AF44" s="6"/>
      <c r="AG44" s="63"/>
      <c r="AH44" s="63"/>
      <c r="AI44" s="61"/>
    </row>
    <row r="45" spans="1:35" ht="15" customHeight="1" x14ac:dyDescent="0.2">
      <c r="A45" s="2">
        <v>28</v>
      </c>
      <c r="B45" s="4" t="s">
        <v>1101</v>
      </c>
      <c r="C45" s="3" t="s">
        <v>1102</v>
      </c>
      <c r="D45" s="2" t="s">
        <v>23</v>
      </c>
      <c r="E45" s="4" t="s">
        <v>1103</v>
      </c>
      <c r="F45" s="2" t="s">
        <v>516</v>
      </c>
      <c r="G45" s="1">
        <f t="shared" si="1"/>
        <v>35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>
        <v>35</v>
      </c>
      <c r="Z45" s="6"/>
      <c r="AA45" s="6"/>
      <c r="AB45" s="6"/>
      <c r="AC45" s="6"/>
      <c r="AD45" s="6"/>
      <c r="AE45" s="6"/>
      <c r="AF45" s="6"/>
      <c r="AG45" s="63"/>
      <c r="AH45" s="63"/>
      <c r="AI45" s="61"/>
    </row>
    <row r="46" spans="1:35" ht="15" customHeight="1" x14ac:dyDescent="0.2">
      <c r="A46" s="2">
        <v>28</v>
      </c>
      <c r="B46" s="4" t="s">
        <v>1998</v>
      </c>
      <c r="C46" s="3" t="s">
        <v>1999</v>
      </c>
      <c r="D46" s="2" t="s">
        <v>23</v>
      </c>
      <c r="E46" s="4" t="s">
        <v>43</v>
      </c>
      <c r="F46" s="2" t="s">
        <v>728</v>
      </c>
      <c r="G46" s="1">
        <f t="shared" si="1"/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>
        <v>35</v>
      </c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3"/>
      <c r="AH46" s="63"/>
      <c r="AI46" s="61"/>
    </row>
    <row r="47" spans="1:35" ht="15" customHeight="1" x14ac:dyDescent="0.2">
      <c r="A47" s="2">
        <v>28</v>
      </c>
      <c r="B47" s="4" t="s">
        <v>2548</v>
      </c>
      <c r="C47" s="3" t="s">
        <v>2549</v>
      </c>
      <c r="D47" s="2" t="s">
        <v>23</v>
      </c>
      <c r="E47" s="4" t="s">
        <v>2550</v>
      </c>
      <c r="F47" s="2" t="s">
        <v>178</v>
      </c>
      <c r="G47" s="1">
        <f t="shared" si="1"/>
        <v>35</v>
      </c>
      <c r="H47" s="50"/>
      <c r="I47" s="6"/>
      <c r="J47" s="6"/>
      <c r="K47" s="6"/>
      <c r="L47" s="6"/>
      <c r="M47" s="6"/>
      <c r="N47" s="6"/>
      <c r="O47" s="6"/>
      <c r="P47" s="6">
        <v>35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3"/>
      <c r="AH47" s="63"/>
      <c r="AI47" s="61"/>
    </row>
    <row r="48" spans="1:35" ht="15" customHeight="1" x14ac:dyDescent="0.2">
      <c r="A48" s="2">
        <v>28</v>
      </c>
      <c r="B48" s="4" t="s">
        <v>3098</v>
      </c>
      <c r="C48" s="3" t="s">
        <v>3099</v>
      </c>
      <c r="D48" s="2" t="s">
        <v>23</v>
      </c>
      <c r="E48" s="4" t="s">
        <v>175</v>
      </c>
      <c r="F48" s="2" t="s">
        <v>79</v>
      </c>
      <c r="G48" s="1">
        <f t="shared" si="1"/>
        <v>35</v>
      </c>
      <c r="H48" s="50"/>
      <c r="I48" s="6"/>
      <c r="J48" s="6">
        <v>35</v>
      </c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3"/>
      <c r="AH48" s="63"/>
      <c r="AI48" s="61"/>
    </row>
    <row r="49" spans="1:35" ht="15" customHeight="1" x14ac:dyDescent="0.2">
      <c r="A49" s="2">
        <v>29</v>
      </c>
      <c r="B49" s="4" t="s">
        <v>1559</v>
      </c>
      <c r="C49" s="3" t="s">
        <v>1560</v>
      </c>
      <c r="D49" s="2" t="s">
        <v>23</v>
      </c>
      <c r="E49" s="4" t="s">
        <v>1561</v>
      </c>
      <c r="F49" s="2" t="s">
        <v>608</v>
      </c>
      <c r="G49" s="1">
        <f t="shared" si="1"/>
        <v>32.5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>
        <v>5</v>
      </c>
      <c r="U49" s="6"/>
      <c r="V49" s="6"/>
      <c r="W49" s="6"/>
      <c r="X49" s="6">
        <v>27.5</v>
      </c>
      <c r="Y49" s="6"/>
      <c r="Z49" s="6"/>
      <c r="AA49" s="6"/>
      <c r="AB49" s="6"/>
      <c r="AC49" s="6"/>
      <c r="AD49" s="6"/>
      <c r="AE49" s="6"/>
      <c r="AF49" s="6"/>
      <c r="AG49" s="63"/>
      <c r="AH49" s="63"/>
      <c r="AI49" s="61"/>
    </row>
    <row r="50" spans="1:35" ht="15" customHeight="1" x14ac:dyDescent="0.2">
      <c r="A50" s="2">
        <v>30</v>
      </c>
      <c r="B50" s="20" t="s">
        <v>401</v>
      </c>
      <c r="C50" s="4" t="s">
        <v>402</v>
      </c>
      <c r="D50" s="2" t="s">
        <v>23</v>
      </c>
      <c r="E50" s="4" t="s">
        <v>468</v>
      </c>
      <c r="F50" s="2" t="s">
        <v>32</v>
      </c>
      <c r="G50" s="1">
        <f t="shared" si="1"/>
        <v>31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>
        <v>31</v>
      </c>
      <c r="AE50" s="6"/>
      <c r="AF50" s="6"/>
      <c r="AG50" s="63"/>
      <c r="AH50" s="63"/>
      <c r="AI50" s="61"/>
    </row>
    <row r="51" spans="1:35" ht="15" customHeight="1" x14ac:dyDescent="0.2">
      <c r="A51" s="2">
        <v>31</v>
      </c>
      <c r="B51" s="4" t="s">
        <v>257</v>
      </c>
      <c r="C51" s="3" t="s">
        <v>258</v>
      </c>
      <c r="D51" s="2" t="s">
        <v>23</v>
      </c>
      <c r="E51" s="4" t="s">
        <v>240</v>
      </c>
      <c r="F51" s="2" t="s">
        <v>198</v>
      </c>
      <c r="G51" s="1">
        <f t="shared" si="1"/>
        <v>30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>
        <v>30</v>
      </c>
      <c r="AG51" s="63"/>
      <c r="AH51" s="63"/>
      <c r="AI51" s="61"/>
    </row>
    <row r="52" spans="1:35" ht="15" customHeight="1" x14ac:dyDescent="0.2">
      <c r="A52" s="2">
        <v>31</v>
      </c>
      <c r="B52" s="4" t="s">
        <v>2925</v>
      </c>
      <c r="C52" s="3" t="s">
        <v>2926</v>
      </c>
      <c r="D52" s="2" t="s">
        <v>23</v>
      </c>
      <c r="E52" s="4" t="s">
        <v>1205</v>
      </c>
      <c r="F52" s="2" t="s">
        <v>393</v>
      </c>
      <c r="G52" s="1">
        <f t="shared" si="1"/>
        <v>30</v>
      </c>
      <c r="H52" s="50"/>
      <c r="I52" s="6"/>
      <c r="J52" s="6"/>
      <c r="K52" s="6">
        <v>30</v>
      </c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3"/>
      <c r="AH52" s="63"/>
      <c r="AI52" s="61"/>
    </row>
    <row r="53" spans="1:35" ht="15" customHeight="1" x14ac:dyDescent="0.2">
      <c r="A53" s="2">
        <v>32</v>
      </c>
      <c r="B53" s="13" t="s">
        <v>60</v>
      </c>
      <c r="C53" s="3" t="s">
        <v>61</v>
      </c>
      <c r="D53" s="2" t="s">
        <v>23</v>
      </c>
      <c r="E53" s="4" t="s">
        <v>62</v>
      </c>
      <c r="F53" s="2" t="s">
        <v>9</v>
      </c>
      <c r="G53" s="1">
        <f t="shared" si="1"/>
        <v>29.5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>
        <v>25</v>
      </c>
      <c r="AF53" s="6"/>
      <c r="AG53" s="63">
        <v>4.5</v>
      </c>
      <c r="AH53" s="63"/>
      <c r="AI53" s="61"/>
    </row>
    <row r="54" spans="1:35" ht="15" customHeight="1" x14ac:dyDescent="0.2">
      <c r="A54" s="2">
        <v>33</v>
      </c>
      <c r="B54" s="4" t="s">
        <v>2846</v>
      </c>
      <c r="C54" s="3" t="s">
        <v>2847</v>
      </c>
      <c r="D54" s="2" t="s">
        <v>23</v>
      </c>
      <c r="E54" s="4" t="s">
        <v>2848</v>
      </c>
      <c r="F54" s="2" t="s">
        <v>829</v>
      </c>
      <c r="G54" s="1">
        <f t="shared" si="1"/>
        <v>27.5</v>
      </c>
      <c r="H54" s="50"/>
      <c r="I54" s="6"/>
      <c r="J54" s="6"/>
      <c r="K54" s="6"/>
      <c r="L54" s="6">
        <v>27.5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3"/>
      <c r="AH54" s="63"/>
      <c r="AI54" s="61"/>
    </row>
    <row r="55" spans="1:35" ht="15" customHeight="1" x14ac:dyDescent="0.2">
      <c r="A55" s="2">
        <v>34</v>
      </c>
      <c r="B55" s="4" t="s">
        <v>259</v>
      </c>
      <c r="C55" s="3" t="s">
        <v>260</v>
      </c>
      <c r="D55" s="2" t="s">
        <v>23</v>
      </c>
      <c r="E55" s="4" t="s">
        <v>244</v>
      </c>
      <c r="F55" s="2" t="s">
        <v>198</v>
      </c>
      <c r="G55" s="1">
        <f t="shared" si="1"/>
        <v>25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>
        <v>25</v>
      </c>
      <c r="AG55" s="63"/>
      <c r="AH55" s="63"/>
      <c r="AI55" s="61"/>
    </row>
    <row r="56" spans="1:35" ht="15" customHeight="1" x14ac:dyDescent="0.2">
      <c r="A56" s="2">
        <v>34</v>
      </c>
      <c r="B56" s="4" t="s">
        <v>1106</v>
      </c>
      <c r="C56" s="3" t="s">
        <v>1107</v>
      </c>
      <c r="D56" s="2" t="s">
        <v>23</v>
      </c>
      <c r="E56" s="4" t="s">
        <v>43</v>
      </c>
      <c r="F56" s="2" t="s">
        <v>516</v>
      </c>
      <c r="G56" s="1">
        <f t="shared" si="1"/>
        <v>25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>
        <v>25</v>
      </c>
      <c r="Z56" s="6"/>
      <c r="AA56" s="6"/>
      <c r="AB56" s="6"/>
      <c r="AC56" s="6"/>
      <c r="AD56" s="6"/>
      <c r="AE56" s="6"/>
      <c r="AF56" s="6"/>
      <c r="AG56" s="63"/>
      <c r="AH56" s="63"/>
      <c r="AI56" s="61"/>
    </row>
    <row r="57" spans="1:35" ht="15" customHeight="1" x14ac:dyDescent="0.2">
      <c r="A57" s="2">
        <v>34</v>
      </c>
      <c r="B57" s="4" t="s">
        <v>2149</v>
      </c>
      <c r="C57" s="3" t="s">
        <v>2150</v>
      </c>
      <c r="D57" s="2" t="s">
        <v>23</v>
      </c>
      <c r="E57" s="4" t="s">
        <v>2151</v>
      </c>
      <c r="F57" s="2" t="s">
        <v>482</v>
      </c>
      <c r="G57" s="1">
        <f t="shared" si="1"/>
        <v>25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>
        <v>25</v>
      </c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3"/>
      <c r="AH57" s="63"/>
      <c r="AI57" s="61"/>
    </row>
    <row r="58" spans="1:35" ht="15" customHeight="1" x14ac:dyDescent="0.2">
      <c r="A58" s="2">
        <v>35</v>
      </c>
      <c r="B58" s="4" t="s">
        <v>1587</v>
      </c>
      <c r="C58" s="3" t="s">
        <v>1588</v>
      </c>
      <c r="D58" s="2" t="s">
        <v>23</v>
      </c>
      <c r="E58" s="4" t="s">
        <v>276</v>
      </c>
      <c r="F58" s="2" t="s">
        <v>198</v>
      </c>
      <c r="G58" s="1">
        <f t="shared" si="1"/>
        <v>20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>
        <v>20</v>
      </c>
      <c r="X58" s="6"/>
      <c r="Y58" s="6"/>
      <c r="Z58" s="6"/>
      <c r="AA58" s="6"/>
      <c r="AB58" s="6"/>
      <c r="AC58" s="6"/>
      <c r="AD58" s="6"/>
      <c r="AE58" s="6"/>
      <c r="AF58" s="6"/>
      <c r="AG58" s="63"/>
      <c r="AH58" s="63"/>
      <c r="AI58" s="61"/>
    </row>
    <row r="59" spans="1:35" ht="15" customHeight="1" x14ac:dyDescent="0.2">
      <c r="A59" s="2">
        <v>35</v>
      </c>
      <c r="B59" s="4" t="s">
        <v>2135</v>
      </c>
      <c r="C59" s="3" t="s">
        <v>2134</v>
      </c>
      <c r="D59" s="2" t="s">
        <v>23</v>
      </c>
      <c r="E59" s="4" t="s">
        <v>2136</v>
      </c>
      <c r="F59" s="2" t="s">
        <v>1794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>
        <v>20</v>
      </c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3"/>
      <c r="AH59" s="63"/>
      <c r="AI59" s="61"/>
    </row>
    <row r="60" spans="1:35" ht="15" customHeight="1" x14ac:dyDescent="0.2">
      <c r="A60" s="2">
        <v>35</v>
      </c>
      <c r="B60" s="4" t="s">
        <v>2153</v>
      </c>
      <c r="C60" s="3" t="s">
        <v>2152</v>
      </c>
      <c r="D60" s="2" t="s">
        <v>23</v>
      </c>
      <c r="E60" s="4" t="s">
        <v>2146</v>
      </c>
      <c r="F60" s="2" t="s">
        <v>482</v>
      </c>
      <c r="G60" s="1">
        <f t="shared" si="1"/>
        <v>20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>
        <v>20</v>
      </c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3"/>
      <c r="AH60" s="63"/>
      <c r="AI60" s="61"/>
    </row>
    <row r="61" spans="1:35" ht="15" customHeight="1" x14ac:dyDescent="0.2">
      <c r="A61" s="2">
        <v>35</v>
      </c>
      <c r="B61" s="4" t="s">
        <v>2551</v>
      </c>
      <c r="C61" s="3" t="s">
        <v>2552</v>
      </c>
      <c r="D61" s="2" t="s">
        <v>23</v>
      </c>
      <c r="E61" s="4" t="s">
        <v>2136</v>
      </c>
      <c r="F61" s="2" t="s">
        <v>899</v>
      </c>
      <c r="G61" s="1">
        <f t="shared" si="1"/>
        <v>20</v>
      </c>
      <c r="H61" s="50"/>
      <c r="I61" s="6"/>
      <c r="J61" s="6"/>
      <c r="K61" s="6"/>
      <c r="L61" s="6"/>
      <c r="M61" s="6"/>
      <c r="N61" s="6"/>
      <c r="O61" s="6"/>
      <c r="P61" s="6">
        <v>20</v>
      </c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3"/>
      <c r="AH61" s="63"/>
      <c r="AI61" s="61"/>
    </row>
    <row r="62" spans="1:35" ht="15" customHeight="1" x14ac:dyDescent="0.2">
      <c r="A62" s="2">
        <v>35</v>
      </c>
      <c r="B62" s="4" t="s">
        <v>2692</v>
      </c>
      <c r="C62" s="3" t="s">
        <v>2693</v>
      </c>
      <c r="D62" s="2" t="s">
        <v>23</v>
      </c>
      <c r="E62" s="4" t="s">
        <v>2694</v>
      </c>
      <c r="F62" s="2" t="s">
        <v>984</v>
      </c>
      <c r="G62" s="1">
        <f t="shared" si="1"/>
        <v>20</v>
      </c>
      <c r="H62" s="50"/>
      <c r="I62" s="6"/>
      <c r="J62" s="6"/>
      <c r="K62" s="6"/>
      <c r="L62" s="6"/>
      <c r="M62" s="6">
        <v>20</v>
      </c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3"/>
      <c r="AH62" s="63"/>
      <c r="AI62" s="61"/>
    </row>
    <row r="63" spans="1:35" ht="15" customHeight="1" x14ac:dyDescent="0.2">
      <c r="A63" s="2">
        <v>36</v>
      </c>
      <c r="B63" s="4" t="s">
        <v>1589</v>
      </c>
      <c r="C63" s="4" t="s">
        <v>1590</v>
      </c>
      <c r="D63" s="2" t="s">
        <v>23</v>
      </c>
      <c r="E63" s="4" t="s">
        <v>43</v>
      </c>
      <c r="F63" s="2" t="s">
        <v>101</v>
      </c>
      <c r="G63" s="1">
        <f t="shared" si="1"/>
        <v>17.5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>
        <v>17.5</v>
      </c>
      <c r="X63" s="6"/>
      <c r="Y63" s="6"/>
      <c r="Z63" s="6"/>
      <c r="AA63" s="6"/>
      <c r="AB63" s="6"/>
      <c r="AC63" s="6"/>
      <c r="AD63" s="6"/>
      <c r="AE63" s="6"/>
      <c r="AF63" s="6"/>
      <c r="AG63" s="63"/>
      <c r="AH63" s="63"/>
      <c r="AI63" s="61"/>
    </row>
    <row r="64" spans="1:35" ht="15" customHeight="1" x14ac:dyDescent="0.2">
      <c r="A64" s="2">
        <v>37</v>
      </c>
      <c r="B64" s="4" t="s">
        <v>998</v>
      </c>
      <c r="C64" s="3" t="s">
        <v>999</v>
      </c>
      <c r="D64" s="2" t="s">
        <v>23</v>
      </c>
      <c r="E64" s="4" t="s">
        <v>1000</v>
      </c>
      <c r="F64" s="2" t="s">
        <v>984</v>
      </c>
      <c r="G64" s="1">
        <f t="shared" si="1"/>
        <v>17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>
        <v>17</v>
      </c>
      <c r="AA64" s="6"/>
      <c r="AB64" s="6"/>
      <c r="AC64" s="6"/>
      <c r="AD64" s="6"/>
      <c r="AE64" s="6"/>
      <c r="AF64" s="6"/>
      <c r="AG64" s="63"/>
      <c r="AH64" s="63"/>
      <c r="AI64" s="61"/>
    </row>
    <row r="65" spans="1:35" ht="15" customHeight="1" x14ac:dyDescent="0.2">
      <c r="A65" s="2">
        <v>37</v>
      </c>
      <c r="B65" s="4" t="s">
        <v>2553</v>
      </c>
      <c r="C65" s="3" t="s">
        <v>2554</v>
      </c>
      <c r="D65" s="2" t="s">
        <v>23</v>
      </c>
      <c r="E65" s="4" t="s">
        <v>2136</v>
      </c>
      <c r="F65" s="2" t="s">
        <v>899</v>
      </c>
      <c r="G65" s="1">
        <f t="shared" si="1"/>
        <v>17</v>
      </c>
      <c r="H65" s="50"/>
      <c r="I65" s="6"/>
      <c r="J65" s="6"/>
      <c r="K65" s="6"/>
      <c r="L65" s="6"/>
      <c r="M65" s="6"/>
      <c r="N65" s="6"/>
      <c r="O65" s="6"/>
      <c r="P65" s="6">
        <v>17</v>
      </c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3"/>
      <c r="AH65" s="63"/>
      <c r="AI65" s="61"/>
    </row>
    <row r="66" spans="1:35" ht="15" customHeight="1" x14ac:dyDescent="0.2">
      <c r="A66" s="2">
        <v>38</v>
      </c>
      <c r="B66" s="4" t="s">
        <v>2140</v>
      </c>
      <c r="C66" s="3" t="s">
        <v>2139</v>
      </c>
      <c r="D66" s="2" t="s">
        <v>23</v>
      </c>
      <c r="E66" s="4" t="s">
        <v>43</v>
      </c>
      <c r="F66" s="2" t="s">
        <v>899</v>
      </c>
      <c r="G66" s="1">
        <f t="shared" si="1"/>
        <v>15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>
        <v>15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3"/>
      <c r="AH66" s="63"/>
      <c r="AI66" s="61"/>
    </row>
    <row r="67" spans="1:35" ht="15" customHeight="1" x14ac:dyDescent="0.2">
      <c r="A67" s="2">
        <v>39</v>
      </c>
      <c r="B67" s="4" t="s">
        <v>2929</v>
      </c>
      <c r="C67" s="3" t="s">
        <v>2930</v>
      </c>
      <c r="D67" s="2" t="s">
        <v>23</v>
      </c>
      <c r="E67" s="4" t="s">
        <v>2931</v>
      </c>
      <c r="F67" s="2" t="s">
        <v>393</v>
      </c>
      <c r="G67" s="1">
        <f t="shared" si="1"/>
        <v>13</v>
      </c>
      <c r="H67" s="50"/>
      <c r="I67" s="6"/>
      <c r="J67" s="6"/>
      <c r="K67" s="6">
        <v>13</v>
      </c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3"/>
      <c r="AH67" s="63"/>
      <c r="AI67" s="61"/>
    </row>
    <row r="68" spans="1:35" ht="15" customHeight="1" x14ac:dyDescent="0.2">
      <c r="A68" s="2">
        <v>40</v>
      </c>
      <c r="B68" s="4" t="s">
        <v>2502</v>
      </c>
      <c r="C68" s="3" t="s">
        <v>2503</v>
      </c>
      <c r="D68" s="2" t="s">
        <v>23</v>
      </c>
      <c r="E68" s="4" t="s">
        <v>2504</v>
      </c>
      <c r="F68" s="2" t="s">
        <v>829</v>
      </c>
      <c r="G68" s="1">
        <f t="shared" ref="G68:G77" si="2">SUM(I68:AH68)</f>
        <v>9</v>
      </c>
      <c r="H68" s="50"/>
      <c r="I68" s="6"/>
      <c r="J68" s="6"/>
      <c r="K68" s="6"/>
      <c r="L68" s="6"/>
      <c r="M68" s="6"/>
      <c r="N68" s="6"/>
      <c r="O68" s="6"/>
      <c r="P68" s="6"/>
      <c r="Q68" s="6">
        <v>9</v>
      </c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3"/>
      <c r="AH68" s="63"/>
      <c r="AI68" s="61"/>
    </row>
    <row r="69" spans="1:35" ht="15" customHeight="1" x14ac:dyDescent="0.2">
      <c r="A69" s="2">
        <v>41</v>
      </c>
      <c r="B69" s="4" t="s">
        <v>1004</v>
      </c>
      <c r="C69" s="3" t="s">
        <v>1005</v>
      </c>
      <c r="D69" s="2" t="s">
        <v>23</v>
      </c>
      <c r="E69" s="4" t="s">
        <v>1006</v>
      </c>
      <c r="F69" s="2" t="s">
        <v>984</v>
      </c>
      <c r="G69" s="1">
        <f t="shared" si="2"/>
        <v>7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>
        <v>7</v>
      </c>
      <c r="AA69" s="6"/>
      <c r="AB69" s="6"/>
      <c r="AC69" s="6"/>
      <c r="AD69" s="6"/>
      <c r="AE69" s="6"/>
      <c r="AF69" s="6"/>
      <c r="AG69" s="63"/>
      <c r="AH69" s="63"/>
      <c r="AI69" s="61"/>
    </row>
    <row r="70" spans="1:35" ht="15" customHeight="1" x14ac:dyDescent="0.2">
      <c r="A70" s="2">
        <v>42</v>
      </c>
      <c r="B70" s="4" t="s">
        <v>2507</v>
      </c>
      <c r="C70" s="3" t="s">
        <v>2508</v>
      </c>
      <c r="D70" s="2" t="s">
        <v>23</v>
      </c>
      <c r="E70" s="4" t="s">
        <v>2509</v>
      </c>
      <c r="F70" s="2" t="s">
        <v>829</v>
      </c>
      <c r="G70" s="1">
        <f t="shared" si="2"/>
        <v>6</v>
      </c>
      <c r="H70" s="50"/>
      <c r="I70" s="6"/>
      <c r="J70" s="6"/>
      <c r="K70" s="6"/>
      <c r="L70" s="6"/>
      <c r="M70" s="6"/>
      <c r="N70" s="6"/>
      <c r="O70" s="6"/>
      <c r="P70" s="6"/>
      <c r="Q70" s="6">
        <v>6</v>
      </c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3"/>
      <c r="AH70" s="63"/>
      <c r="AI70" s="61"/>
    </row>
    <row r="71" spans="1:35" ht="15" customHeight="1" x14ac:dyDescent="0.2">
      <c r="A71" s="2">
        <v>43</v>
      </c>
      <c r="B71" s="4" t="s">
        <v>2481</v>
      </c>
      <c r="C71" s="3" t="s">
        <v>2482</v>
      </c>
      <c r="D71" s="2" t="s">
        <v>23</v>
      </c>
      <c r="E71" s="4" t="s">
        <v>1060</v>
      </c>
      <c r="F71" s="2" t="s">
        <v>984</v>
      </c>
      <c r="G71" s="1">
        <f t="shared" si="2"/>
        <v>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3"/>
      <c r="AH71" s="63"/>
      <c r="AI71" s="61"/>
    </row>
    <row r="72" spans="1:35" ht="15" hidden="1" customHeight="1" x14ac:dyDescent="0.2">
      <c r="A72" s="2"/>
      <c r="B72" s="4"/>
      <c r="C72" s="3"/>
      <c r="D72" s="2" t="s">
        <v>23</v>
      </c>
      <c r="E72" s="4"/>
      <c r="F72" s="2"/>
      <c r="G72" s="1">
        <f t="shared" si="2"/>
        <v>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3"/>
      <c r="AH72" s="63"/>
      <c r="AI72" s="61"/>
    </row>
    <row r="73" spans="1:35" ht="15" hidden="1" customHeight="1" x14ac:dyDescent="0.2">
      <c r="A73" s="2"/>
      <c r="B73" s="4"/>
      <c r="C73" s="3"/>
      <c r="D73" s="2" t="s">
        <v>23</v>
      </c>
      <c r="E73" s="4"/>
      <c r="F73" s="2"/>
      <c r="G73" s="1">
        <f t="shared" si="2"/>
        <v>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3"/>
      <c r="AH73" s="63"/>
      <c r="AI73" s="61"/>
    </row>
    <row r="74" spans="1:35" ht="15" hidden="1" customHeight="1" x14ac:dyDescent="0.2">
      <c r="A74" s="2"/>
      <c r="B74" s="4"/>
      <c r="C74" s="3"/>
      <c r="D74" s="2" t="s">
        <v>23</v>
      </c>
      <c r="E74" s="4"/>
      <c r="F74" s="2"/>
      <c r="G74" s="1">
        <f t="shared" si="2"/>
        <v>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3"/>
      <c r="AH74" s="63"/>
      <c r="AI74" s="61"/>
    </row>
    <row r="75" spans="1:35" ht="15" hidden="1" customHeight="1" x14ac:dyDescent="0.2">
      <c r="A75" s="2"/>
      <c r="B75" s="4"/>
      <c r="C75" s="3"/>
      <c r="D75" s="2" t="s">
        <v>23</v>
      </c>
      <c r="E75" s="4"/>
      <c r="F75" s="2"/>
      <c r="G75" s="1">
        <f t="shared" si="2"/>
        <v>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3"/>
      <c r="AH75" s="63"/>
      <c r="AI75" s="61"/>
    </row>
    <row r="76" spans="1:35" ht="15" hidden="1" customHeight="1" x14ac:dyDescent="0.2">
      <c r="A76" s="2"/>
      <c r="B76" s="4"/>
      <c r="C76" s="3"/>
      <c r="D76" s="2" t="s">
        <v>23</v>
      </c>
      <c r="E76" s="4"/>
      <c r="F76" s="2"/>
      <c r="G76" s="1">
        <f t="shared" si="2"/>
        <v>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3"/>
      <c r="AH76" s="63"/>
      <c r="AI76" s="61"/>
    </row>
    <row r="77" spans="1:35" ht="15" hidden="1" customHeight="1" x14ac:dyDescent="0.2">
      <c r="A77" s="2"/>
      <c r="B77" s="2"/>
      <c r="C77" s="3"/>
      <c r="D77" s="2" t="s">
        <v>23</v>
      </c>
      <c r="E77" s="4"/>
      <c r="F77" s="2"/>
      <c r="G77" s="1">
        <f t="shared" si="2"/>
        <v>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1"/>
    </row>
    <row r="78" spans="1:35" ht="5.0999999999999996" customHeight="1" x14ac:dyDescent="0.2">
      <c r="A78" s="51"/>
      <c r="B78" s="54"/>
      <c r="C78" s="53"/>
      <c r="D78" s="54"/>
      <c r="E78" s="52"/>
      <c r="F78" s="54"/>
      <c r="G78" s="54"/>
      <c r="H78" s="53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6"/>
    </row>
  </sheetData>
  <sheetProtection password="E3EB" sheet="1" objects="1" scenarios="1"/>
  <sortState ref="A4:AH71">
    <sortCondition descending="1" ref="G4:G71"/>
  </sortState>
  <mergeCells count="28">
    <mergeCell ref="AH1:AH2"/>
    <mergeCell ref="A1:G1"/>
    <mergeCell ref="AB1:AB2"/>
    <mergeCell ref="AF1:AF2"/>
    <mergeCell ref="AE1:AE2"/>
    <mergeCell ref="AD1:AD2"/>
    <mergeCell ref="Y1:Y2"/>
    <mergeCell ref="AC1:AC2"/>
    <mergeCell ref="Z1:Z2"/>
    <mergeCell ref="W1:W2"/>
    <mergeCell ref="V1:V2"/>
    <mergeCell ref="U1:U2"/>
    <mergeCell ref="T1:T2"/>
    <mergeCell ref="Q1:Q2"/>
    <mergeCell ref="P1:P2"/>
    <mergeCell ref="O1:O2"/>
    <mergeCell ref="R1:R2"/>
    <mergeCell ref="AG1:AG2"/>
    <mergeCell ref="AA1:AA2"/>
    <mergeCell ref="X1:X2"/>
    <mergeCell ref="A2:C2"/>
    <mergeCell ref="N1:N2"/>
    <mergeCell ref="M1:M2"/>
    <mergeCell ref="L1:L2"/>
    <mergeCell ref="K1:K2"/>
    <mergeCell ref="I1:I2"/>
    <mergeCell ref="J1:J2"/>
    <mergeCell ref="S1:S2"/>
  </mergeCells>
  <conditionalFormatting sqref="C77:C65581 C1 C6:C13 C3:C4">
    <cfRule type="duplicateValues" dxfId="189" priority="59" stopIfTrue="1"/>
  </conditionalFormatting>
  <conditionalFormatting sqref="C5">
    <cfRule type="duplicateValues" dxfId="188" priority="52" stopIfTrue="1"/>
  </conditionalFormatting>
  <conditionalFormatting sqref="C4">
    <cfRule type="duplicateValues" dxfId="187" priority="50" stopIfTrue="1"/>
  </conditionalFormatting>
  <conditionalFormatting sqref="B4:C13">
    <cfRule type="duplicateValues" dxfId="186" priority="344" stopIfTrue="1"/>
  </conditionalFormatting>
  <conditionalFormatting sqref="B4:B13">
    <cfRule type="duplicateValues" dxfId="185" priority="345" stopIfTrue="1"/>
  </conditionalFormatting>
  <conditionalFormatting sqref="C4:C13">
    <cfRule type="duplicateValues" dxfId="184" priority="346" stopIfTrue="1"/>
  </conditionalFormatting>
  <conditionalFormatting sqref="C14">
    <cfRule type="duplicateValues" dxfId="183" priority="42" stopIfTrue="1"/>
  </conditionalFormatting>
  <conditionalFormatting sqref="B14:C14">
    <cfRule type="duplicateValues" dxfId="182" priority="43" stopIfTrue="1"/>
    <cfRule type="duplicateValues" dxfId="181" priority="44" stopIfTrue="1"/>
  </conditionalFormatting>
  <conditionalFormatting sqref="B14:C14">
    <cfRule type="duplicateValues" dxfId="180" priority="45" stopIfTrue="1"/>
  </conditionalFormatting>
  <conditionalFormatting sqref="C15">
    <cfRule type="duplicateValues" dxfId="179" priority="38" stopIfTrue="1"/>
  </conditionalFormatting>
  <conditionalFormatting sqref="B15:C15">
    <cfRule type="duplicateValues" dxfId="178" priority="39" stopIfTrue="1"/>
    <cfRule type="duplicateValues" dxfId="177" priority="40" stopIfTrue="1"/>
  </conditionalFormatting>
  <conditionalFormatting sqref="B15:C15">
    <cfRule type="duplicateValues" dxfId="176" priority="41" stopIfTrue="1"/>
  </conditionalFormatting>
  <conditionalFormatting sqref="C18">
    <cfRule type="duplicateValues" dxfId="175" priority="28" stopIfTrue="1"/>
  </conditionalFormatting>
  <conditionalFormatting sqref="B18:C18">
    <cfRule type="duplicateValues" dxfId="174" priority="29" stopIfTrue="1"/>
  </conditionalFormatting>
  <conditionalFormatting sqref="B18:C18">
    <cfRule type="duplicateValues" dxfId="173" priority="30" stopIfTrue="1"/>
    <cfRule type="duplicateValues" dxfId="172" priority="31" stopIfTrue="1"/>
  </conditionalFormatting>
  <conditionalFormatting sqref="C19">
    <cfRule type="duplicateValues" dxfId="171" priority="23" stopIfTrue="1"/>
  </conditionalFormatting>
  <conditionalFormatting sqref="B19:C19">
    <cfRule type="duplicateValues" dxfId="170" priority="24" stopIfTrue="1"/>
  </conditionalFormatting>
  <conditionalFormatting sqref="B19:C19">
    <cfRule type="duplicateValues" dxfId="169" priority="25" stopIfTrue="1"/>
    <cfRule type="duplicateValues" dxfId="168" priority="26" stopIfTrue="1"/>
  </conditionalFormatting>
  <conditionalFormatting sqref="B1:C28 B29:B32 B33:C1048576">
    <cfRule type="duplicateValues" dxfId="167" priority="21" stopIfTrue="1"/>
  </conditionalFormatting>
  <conditionalFormatting sqref="V1">
    <cfRule type="duplicateValues" dxfId="166" priority="16" stopIfTrue="1"/>
  </conditionalFormatting>
  <conditionalFormatting sqref="C16:C17 C20:C28 C33:C76">
    <cfRule type="duplicateValues" dxfId="165" priority="364" stopIfTrue="1"/>
  </conditionalFormatting>
  <conditionalFormatting sqref="B16:C17 B20:C28 B29:B32 B33:C76">
    <cfRule type="duplicateValues" dxfId="164" priority="368" stopIfTrue="1"/>
    <cfRule type="duplicateValues" dxfId="163" priority="369" stopIfTrue="1"/>
  </conditionalFormatting>
  <conditionalFormatting sqref="B16:C17 B20:C28 B29:B32 B33:C76">
    <cfRule type="duplicateValues" dxfId="162" priority="378" stopIfTrue="1"/>
  </conditionalFormatting>
  <conditionalFormatting sqref="C4:C28 C33:C77">
    <cfRule type="duplicateValues" dxfId="161" priority="393" stopIfTrue="1"/>
  </conditionalFormatting>
  <conditionalFormatting sqref="B4:C28 B29:B32 B33:C77">
    <cfRule type="duplicateValues" dxfId="160" priority="401" stopIfTrue="1"/>
  </conditionalFormatting>
  <conditionalFormatting sqref="B4:C77">
    <cfRule type="duplicateValues" dxfId="159" priority="405"/>
  </conditionalFormatting>
  <conditionalFormatting sqref="C4:C61">
    <cfRule type="duplicateValues" dxfId="158" priority="408"/>
  </conditionalFormatting>
  <conditionalFormatting sqref="B1:C1048576">
    <cfRule type="duplicateValues" dxfId="157" priority="2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11"/>
  <sheetViews>
    <sheetView workbookViewId="0">
      <selection activeCell="C14" sqref="C14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42578125" style="22" customWidth="1"/>
    <col min="5" max="5" width="69" style="22" customWidth="1"/>
    <col min="6" max="6" width="4.5703125" style="102" customWidth="1"/>
    <col min="7" max="7" width="6.140625" style="43" bestFit="1" customWidth="1"/>
    <col min="8" max="8" width="0.85546875" style="22" customWidth="1"/>
    <col min="9" max="12" width="5.28515625" style="26" hidden="1" customWidth="1"/>
    <col min="13" max="40" width="5.28515625" style="26" customWidth="1"/>
    <col min="41" max="41" width="0.85546875" style="22" customWidth="1"/>
    <col min="42" max="16384" width="9.140625" style="22"/>
  </cols>
  <sheetData>
    <row r="1" spans="1:41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/>
      <c r="L1" s="136"/>
      <c r="M1" s="155" t="s">
        <v>2899</v>
      </c>
      <c r="N1" s="136" t="s">
        <v>2833</v>
      </c>
      <c r="O1" s="136" t="s">
        <v>2691</v>
      </c>
      <c r="P1" s="147" t="s">
        <v>2660</v>
      </c>
      <c r="Q1" s="136" t="s">
        <v>2662</v>
      </c>
      <c r="R1" s="136" t="s">
        <v>2659</v>
      </c>
      <c r="S1" s="136" t="s">
        <v>1662</v>
      </c>
      <c r="T1" s="147" t="s">
        <v>2239</v>
      </c>
      <c r="U1" s="136" t="s">
        <v>2090</v>
      </c>
      <c r="V1" s="138" t="s">
        <v>1882</v>
      </c>
      <c r="W1" s="136" t="s">
        <v>1791</v>
      </c>
      <c r="X1" s="138" t="s">
        <v>1660</v>
      </c>
      <c r="Y1" s="149" t="s">
        <v>1584</v>
      </c>
      <c r="Z1" s="150" t="s">
        <v>1546</v>
      </c>
      <c r="AA1" s="150" t="s">
        <v>1474</v>
      </c>
      <c r="AB1" s="150" t="s">
        <v>1197</v>
      </c>
      <c r="AC1" s="150" t="s">
        <v>1294</v>
      </c>
      <c r="AD1" s="150" t="s">
        <v>978</v>
      </c>
      <c r="AE1" s="150" t="s">
        <v>1441</v>
      </c>
      <c r="AF1" s="150" t="s">
        <v>845</v>
      </c>
      <c r="AG1" s="150" t="s">
        <v>780</v>
      </c>
      <c r="AH1" s="150" t="s">
        <v>718</v>
      </c>
      <c r="AI1" s="150" t="s">
        <v>511</v>
      </c>
      <c r="AJ1" s="150" t="s">
        <v>513</v>
      </c>
      <c r="AK1" s="153" t="s">
        <v>600</v>
      </c>
      <c r="AL1" s="150" t="s">
        <v>239</v>
      </c>
      <c r="AM1" s="149" t="s">
        <v>218</v>
      </c>
      <c r="AN1" s="150" t="s">
        <v>54</v>
      </c>
      <c r="AO1" s="57"/>
    </row>
    <row r="2" spans="1:41" ht="69.95" customHeight="1" x14ac:dyDescent="0.2">
      <c r="A2" s="140" t="s">
        <v>48</v>
      </c>
      <c r="B2" s="141"/>
      <c r="C2" s="141"/>
      <c r="D2" s="141"/>
      <c r="E2" s="29">
        <f>'Data de Atualização'!$A$1</f>
        <v>42989</v>
      </c>
      <c r="F2" s="101"/>
      <c r="G2" s="31"/>
      <c r="H2" s="48"/>
      <c r="I2" s="163"/>
      <c r="J2" s="137"/>
      <c r="K2" s="137"/>
      <c r="L2" s="137"/>
      <c r="M2" s="156"/>
      <c r="N2" s="137"/>
      <c r="O2" s="137"/>
      <c r="P2" s="148"/>
      <c r="Q2" s="137"/>
      <c r="R2" s="137"/>
      <c r="S2" s="137"/>
      <c r="T2" s="148"/>
      <c r="U2" s="137"/>
      <c r="V2" s="139"/>
      <c r="W2" s="137"/>
      <c r="X2" s="139"/>
      <c r="Y2" s="139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54"/>
      <c r="AL2" s="137"/>
      <c r="AM2" s="139"/>
      <c r="AN2" s="139"/>
      <c r="AO2" s="58"/>
    </row>
    <row r="3" spans="1:41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10"/>
      <c r="K3" s="10"/>
      <c r="L3" s="10"/>
      <c r="M3" s="46">
        <v>4</v>
      </c>
      <c r="N3" s="46">
        <v>3</v>
      </c>
      <c r="O3" s="113">
        <v>4</v>
      </c>
      <c r="P3" s="46" t="s">
        <v>31</v>
      </c>
      <c r="Q3" s="46">
        <v>4</v>
      </c>
      <c r="R3" s="46">
        <v>5</v>
      </c>
      <c r="S3" s="46">
        <v>4</v>
      </c>
      <c r="T3" s="46">
        <v>4</v>
      </c>
      <c r="U3" s="46">
        <v>4</v>
      </c>
      <c r="V3" s="46">
        <v>4</v>
      </c>
      <c r="W3" s="46">
        <v>3</v>
      </c>
      <c r="X3" s="46" t="s">
        <v>1661</v>
      </c>
      <c r="Y3" s="113">
        <v>4</v>
      </c>
      <c r="Z3" s="46">
        <v>5</v>
      </c>
      <c r="AA3" s="46" t="s">
        <v>31</v>
      </c>
      <c r="AB3" s="46">
        <v>4</v>
      </c>
      <c r="AC3" s="46" t="s">
        <v>1295</v>
      </c>
      <c r="AD3" s="46">
        <v>4</v>
      </c>
      <c r="AE3" s="46">
        <v>4</v>
      </c>
      <c r="AF3" s="46">
        <v>4</v>
      </c>
      <c r="AG3" s="46">
        <v>3</v>
      </c>
      <c r="AH3" s="46">
        <v>4</v>
      </c>
      <c r="AI3" s="46">
        <v>5</v>
      </c>
      <c r="AJ3" s="46" t="s">
        <v>31</v>
      </c>
      <c r="AK3" s="46">
        <v>4</v>
      </c>
      <c r="AL3" s="46">
        <v>4</v>
      </c>
      <c r="AM3" s="46">
        <v>4</v>
      </c>
      <c r="AN3" s="46">
        <v>5</v>
      </c>
      <c r="AO3" s="59"/>
    </row>
    <row r="4" spans="1:41" ht="15" customHeight="1" x14ac:dyDescent="0.2">
      <c r="A4" s="2">
        <v>1</v>
      </c>
      <c r="B4" s="4" t="s">
        <v>1067</v>
      </c>
      <c r="C4" s="3" t="s">
        <v>1068</v>
      </c>
      <c r="D4" s="2" t="s">
        <v>22</v>
      </c>
      <c r="E4" s="4" t="s">
        <v>1069</v>
      </c>
      <c r="F4" s="2" t="s">
        <v>984</v>
      </c>
      <c r="G4" s="1">
        <f t="shared" ref="G4:G35" si="0">SUM(I4:AN4)</f>
        <v>285</v>
      </c>
      <c r="H4" s="50"/>
      <c r="I4" s="6"/>
      <c r="J4" s="6"/>
      <c r="K4" s="6"/>
      <c r="L4" s="6"/>
      <c r="M4" s="6"/>
      <c r="N4" s="6">
        <v>80</v>
      </c>
      <c r="O4" s="6">
        <v>40</v>
      </c>
      <c r="P4" s="6">
        <v>60</v>
      </c>
      <c r="Q4" s="6"/>
      <c r="R4" s="6"/>
      <c r="S4" s="6"/>
      <c r="T4" s="6">
        <v>40</v>
      </c>
      <c r="U4" s="6"/>
      <c r="V4" s="6"/>
      <c r="W4" s="6">
        <v>25</v>
      </c>
      <c r="X4" s="6"/>
      <c r="Y4" s="6"/>
      <c r="Z4" s="6"/>
      <c r="AA4" s="6"/>
      <c r="AB4" s="6"/>
      <c r="AC4" s="6"/>
      <c r="AD4" s="6">
        <v>40</v>
      </c>
      <c r="AE4" s="6"/>
      <c r="AF4" s="6"/>
      <c r="AG4" s="6"/>
      <c r="AH4" s="6"/>
      <c r="AI4" s="6"/>
      <c r="AJ4" s="6"/>
      <c r="AK4" s="6"/>
      <c r="AL4" s="6"/>
      <c r="AM4" s="6"/>
      <c r="AN4" s="6"/>
      <c r="AO4" s="61"/>
    </row>
    <row r="5" spans="1:41" ht="15" customHeight="1" x14ac:dyDescent="0.2">
      <c r="A5" s="2">
        <v>2</v>
      </c>
      <c r="B5" s="4" t="s">
        <v>794</v>
      </c>
      <c r="C5" s="3" t="s">
        <v>793</v>
      </c>
      <c r="D5" s="2" t="s">
        <v>22</v>
      </c>
      <c r="E5" s="4" t="s">
        <v>795</v>
      </c>
      <c r="F5" s="2" t="s">
        <v>101</v>
      </c>
      <c r="G5" s="1">
        <f t="shared" si="0"/>
        <v>260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>
        <v>50</v>
      </c>
      <c r="AB5" s="6"/>
      <c r="AC5" s="6">
        <v>105</v>
      </c>
      <c r="AD5" s="6"/>
      <c r="AE5" s="6"/>
      <c r="AF5" s="6">
        <v>40</v>
      </c>
      <c r="AG5" s="6">
        <v>65</v>
      </c>
      <c r="AH5" s="6"/>
      <c r="AI5" s="6"/>
      <c r="AJ5" s="6"/>
      <c r="AK5" s="6"/>
      <c r="AL5" s="6"/>
      <c r="AM5" s="6"/>
      <c r="AN5" s="6"/>
      <c r="AO5" s="61"/>
    </row>
    <row r="6" spans="1:41" ht="15" customHeight="1" x14ac:dyDescent="0.2">
      <c r="A6" s="2">
        <v>3</v>
      </c>
      <c r="B6" s="4" t="s">
        <v>1299</v>
      </c>
      <c r="C6" s="3" t="s">
        <v>1298</v>
      </c>
      <c r="D6" s="2" t="s">
        <v>22</v>
      </c>
      <c r="E6" s="34" t="s">
        <v>78</v>
      </c>
      <c r="F6" s="2" t="s">
        <v>79</v>
      </c>
      <c r="G6" s="1">
        <f t="shared" si="0"/>
        <v>195</v>
      </c>
      <c r="H6" s="50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40</v>
      </c>
      <c r="Y6" s="6"/>
      <c r="Z6" s="6"/>
      <c r="AA6" s="6"/>
      <c r="AB6" s="6"/>
      <c r="AC6" s="6">
        <v>115</v>
      </c>
      <c r="AD6" s="6"/>
      <c r="AE6" s="6">
        <v>40</v>
      </c>
      <c r="AF6" s="6"/>
      <c r="AG6" s="6"/>
      <c r="AH6" s="6"/>
      <c r="AI6" s="6"/>
      <c r="AJ6" s="6"/>
      <c r="AK6" s="6"/>
      <c r="AL6" s="6"/>
      <c r="AM6" s="6"/>
      <c r="AN6" s="6"/>
      <c r="AO6" s="61"/>
    </row>
    <row r="7" spans="1:41" ht="15" customHeight="1" x14ac:dyDescent="0.2">
      <c r="A7" s="2">
        <v>4</v>
      </c>
      <c r="B7" s="4" t="s">
        <v>1297</v>
      </c>
      <c r="C7" s="3" t="s">
        <v>1296</v>
      </c>
      <c r="D7" s="2" t="s">
        <v>22</v>
      </c>
      <c r="E7" s="4" t="s">
        <v>551</v>
      </c>
      <c r="F7" s="2" t="s">
        <v>79</v>
      </c>
      <c r="G7" s="1">
        <f t="shared" si="0"/>
        <v>173</v>
      </c>
      <c r="H7" s="50"/>
      <c r="I7" s="6"/>
      <c r="J7" s="6"/>
      <c r="K7" s="6"/>
      <c r="L7" s="6"/>
      <c r="M7" s="6"/>
      <c r="N7" s="6"/>
      <c r="O7" s="6">
        <v>25</v>
      </c>
      <c r="P7" s="6"/>
      <c r="Q7" s="6"/>
      <c r="R7" s="6"/>
      <c r="S7" s="6"/>
      <c r="T7" s="6"/>
      <c r="U7" s="6"/>
      <c r="V7" s="6"/>
      <c r="W7" s="6"/>
      <c r="X7" s="6">
        <v>18</v>
      </c>
      <c r="Y7" s="6"/>
      <c r="Z7" s="6"/>
      <c r="AA7" s="6"/>
      <c r="AB7" s="6"/>
      <c r="AC7" s="6">
        <v>130</v>
      </c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1"/>
    </row>
    <row r="8" spans="1:41" ht="15" customHeight="1" x14ac:dyDescent="0.2">
      <c r="A8" s="2">
        <v>5</v>
      </c>
      <c r="B8" s="4" t="s">
        <v>25</v>
      </c>
      <c r="C8" s="3" t="s">
        <v>51</v>
      </c>
      <c r="D8" s="2" t="s">
        <v>22</v>
      </c>
      <c r="E8" s="4" t="s">
        <v>78</v>
      </c>
      <c r="F8" s="2" t="s">
        <v>79</v>
      </c>
      <c r="G8" s="1">
        <f t="shared" si="0"/>
        <v>170.5</v>
      </c>
      <c r="H8" s="50"/>
      <c r="I8" s="6"/>
      <c r="J8" s="6"/>
      <c r="K8" s="6"/>
      <c r="L8" s="6"/>
      <c r="M8" s="6"/>
      <c r="N8" s="6"/>
      <c r="O8" s="6"/>
      <c r="P8" s="6"/>
      <c r="Q8" s="6">
        <v>17.5</v>
      </c>
      <c r="R8" s="6"/>
      <c r="S8" s="6"/>
      <c r="T8" s="6"/>
      <c r="U8" s="6">
        <v>20</v>
      </c>
      <c r="V8" s="6"/>
      <c r="W8" s="6"/>
      <c r="X8" s="6">
        <v>45</v>
      </c>
      <c r="Y8" s="6"/>
      <c r="Z8" s="6">
        <v>5</v>
      </c>
      <c r="AA8" s="6"/>
      <c r="AB8" s="6"/>
      <c r="AC8" s="6">
        <v>40</v>
      </c>
      <c r="AD8" s="6"/>
      <c r="AE8" s="6">
        <v>35</v>
      </c>
      <c r="AF8" s="6"/>
      <c r="AG8" s="6"/>
      <c r="AH8" s="6"/>
      <c r="AI8" s="6"/>
      <c r="AJ8" s="6"/>
      <c r="AK8" s="6"/>
      <c r="AL8" s="6"/>
      <c r="AM8" s="6"/>
      <c r="AN8" s="6">
        <v>8</v>
      </c>
      <c r="AO8" s="61"/>
    </row>
    <row r="9" spans="1:41" ht="15" customHeight="1" x14ac:dyDescent="0.2">
      <c r="A9" s="2">
        <v>6</v>
      </c>
      <c r="B9" s="4" t="s">
        <v>1301</v>
      </c>
      <c r="C9" s="3" t="s">
        <v>1300</v>
      </c>
      <c r="D9" s="2" t="s">
        <v>22</v>
      </c>
      <c r="E9" s="4" t="s">
        <v>1302</v>
      </c>
      <c r="F9" s="2" t="s">
        <v>79</v>
      </c>
      <c r="G9" s="1">
        <f t="shared" si="0"/>
        <v>160</v>
      </c>
      <c r="H9" s="50"/>
      <c r="I9" s="6"/>
      <c r="J9" s="6"/>
      <c r="K9" s="6"/>
      <c r="L9" s="6"/>
      <c r="M9" s="6"/>
      <c r="N9" s="6">
        <v>45</v>
      </c>
      <c r="O9" s="6"/>
      <c r="P9" s="6"/>
      <c r="Q9" s="6"/>
      <c r="R9" s="6"/>
      <c r="S9" s="6"/>
      <c r="T9" s="6"/>
      <c r="U9" s="6"/>
      <c r="V9" s="6"/>
      <c r="W9" s="6"/>
      <c r="X9" s="6">
        <v>30</v>
      </c>
      <c r="Y9" s="6"/>
      <c r="Z9" s="6"/>
      <c r="AA9" s="6"/>
      <c r="AB9" s="6"/>
      <c r="AC9" s="6">
        <v>85</v>
      </c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1"/>
    </row>
    <row r="10" spans="1:41" ht="15" customHeight="1" x14ac:dyDescent="0.2">
      <c r="A10" s="2">
        <v>7</v>
      </c>
      <c r="B10" s="4" t="s">
        <v>858</v>
      </c>
      <c r="C10" s="3" t="s">
        <v>857</v>
      </c>
      <c r="D10" s="2" t="s">
        <v>22</v>
      </c>
      <c r="E10" s="4" t="s">
        <v>859</v>
      </c>
      <c r="F10" s="2" t="s">
        <v>101</v>
      </c>
      <c r="G10" s="1">
        <f t="shared" si="0"/>
        <v>155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>
        <v>30</v>
      </c>
      <c r="Z10" s="6"/>
      <c r="AA10" s="6"/>
      <c r="AB10" s="6"/>
      <c r="AC10" s="6">
        <v>95</v>
      </c>
      <c r="AD10" s="6"/>
      <c r="AE10" s="6"/>
      <c r="AF10" s="6">
        <v>30</v>
      </c>
      <c r="AG10" s="6"/>
      <c r="AH10" s="6"/>
      <c r="AI10" s="6"/>
      <c r="AJ10" s="6"/>
      <c r="AK10" s="6"/>
      <c r="AL10" s="6"/>
      <c r="AM10" s="6"/>
      <c r="AN10" s="6"/>
      <c r="AO10" s="61"/>
    </row>
    <row r="11" spans="1:41" ht="15" customHeight="1" x14ac:dyDescent="0.2">
      <c r="A11" s="2">
        <v>8</v>
      </c>
      <c r="B11" s="4" t="s">
        <v>411</v>
      </c>
      <c r="C11" s="3" t="s">
        <v>412</v>
      </c>
      <c r="D11" s="2" t="s">
        <v>22</v>
      </c>
      <c r="E11" s="4" t="s">
        <v>537</v>
      </c>
      <c r="F11" s="2" t="s">
        <v>829</v>
      </c>
      <c r="G11" s="1">
        <f t="shared" si="0"/>
        <v>140</v>
      </c>
      <c r="H11" s="50"/>
      <c r="I11" s="6"/>
      <c r="J11" s="6"/>
      <c r="K11" s="6"/>
      <c r="L11" s="6"/>
      <c r="M11" s="6"/>
      <c r="N11" s="6"/>
      <c r="O11" s="6"/>
      <c r="P11" s="6">
        <v>55</v>
      </c>
      <c r="Q11" s="6"/>
      <c r="R11" s="6"/>
      <c r="S11" s="6">
        <v>12.5</v>
      </c>
      <c r="T11" s="6">
        <v>35</v>
      </c>
      <c r="U11" s="6">
        <v>17.5</v>
      </c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>
        <v>20</v>
      </c>
      <c r="AK11" s="6"/>
      <c r="AL11" s="6"/>
      <c r="AM11" s="6"/>
      <c r="AN11" s="6"/>
      <c r="AO11" s="61"/>
    </row>
    <row r="12" spans="1:41" ht="15" customHeight="1" x14ac:dyDescent="0.2">
      <c r="A12" s="2">
        <v>9</v>
      </c>
      <c r="B12" s="4" t="s">
        <v>409</v>
      </c>
      <c r="C12" s="3" t="s">
        <v>410</v>
      </c>
      <c r="D12" s="2" t="s">
        <v>22</v>
      </c>
      <c r="E12" s="4" t="s">
        <v>537</v>
      </c>
      <c r="F12" s="2" t="s">
        <v>387</v>
      </c>
      <c r="G12" s="1">
        <f t="shared" si="0"/>
        <v>114</v>
      </c>
      <c r="H12" s="50"/>
      <c r="I12" s="6"/>
      <c r="J12" s="6"/>
      <c r="K12" s="6"/>
      <c r="L12" s="6"/>
      <c r="M12" s="6"/>
      <c r="N12" s="6"/>
      <c r="O12" s="6">
        <v>15</v>
      </c>
      <c r="P12" s="6">
        <v>50</v>
      </c>
      <c r="Q12" s="6"/>
      <c r="R12" s="6">
        <v>4</v>
      </c>
      <c r="S12" s="6">
        <v>20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>
        <v>25</v>
      </c>
      <c r="AK12" s="6"/>
      <c r="AL12" s="6"/>
      <c r="AM12" s="6"/>
      <c r="AN12" s="6"/>
      <c r="AO12" s="61"/>
    </row>
    <row r="13" spans="1:41" ht="15" customHeight="1" x14ac:dyDescent="0.2">
      <c r="A13" s="2">
        <v>10</v>
      </c>
      <c r="B13" s="4" t="s">
        <v>592</v>
      </c>
      <c r="C13" s="3" t="s">
        <v>593</v>
      </c>
      <c r="D13" s="2" t="s">
        <v>22</v>
      </c>
      <c r="E13" s="4" t="s">
        <v>558</v>
      </c>
      <c r="F13" s="2" t="s">
        <v>79</v>
      </c>
      <c r="G13" s="1">
        <f t="shared" si="0"/>
        <v>95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>
        <v>55</v>
      </c>
      <c r="AD13" s="6"/>
      <c r="AE13" s="6"/>
      <c r="AF13" s="6"/>
      <c r="AG13" s="6"/>
      <c r="AH13" s="6"/>
      <c r="AI13" s="6"/>
      <c r="AJ13" s="6"/>
      <c r="AK13" s="6"/>
      <c r="AL13" s="6"/>
      <c r="AM13" s="6">
        <v>40</v>
      </c>
      <c r="AN13" s="6"/>
      <c r="AO13" s="61"/>
    </row>
    <row r="14" spans="1:41" ht="15" customHeight="1" x14ac:dyDescent="0.2">
      <c r="A14" s="2">
        <v>10</v>
      </c>
      <c r="B14" s="110" t="s">
        <v>1454</v>
      </c>
      <c r="C14" s="3" t="s">
        <v>1303</v>
      </c>
      <c r="D14" s="2" t="s">
        <v>22</v>
      </c>
      <c r="E14" s="4" t="s">
        <v>717</v>
      </c>
      <c r="F14" s="2" t="s">
        <v>101</v>
      </c>
      <c r="G14" s="1">
        <f t="shared" si="0"/>
        <v>95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>
        <v>20</v>
      </c>
      <c r="Z14" s="6"/>
      <c r="AA14" s="6"/>
      <c r="AB14" s="6"/>
      <c r="AC14" s="6">
        <v>75</v>
      </c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1"/>
    </row>
    <row r="15" spans="1:41" ht="15" customHeight="1" x14ac:dyDescent="0.2">
      <c r="A15" s="2">
        <v>11</v>
      </c>
      <c r="B15" s="4" t="s">
        <v>1316</v>
      </c>
      <c r="C15" s="3" t="s">
        <v>1315</v>
      </c>
      <c r="D15" s="2" t="s">
        <v>22</v>
      </c>
      <c r="E15" s="4" t="s">
        <v>551</v>
      </c>
      <c r="F15" s="2" t="s">
        <v>79</v>
      </c>
      <c r="G15" s="1">
        <f t="shared" si="0"/>
        <v>93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>
        <v>80</v>
      </c>
      <c r="Y15" s="6"/>
      <c r="Z15" s="6"/>
      <c r="AA15" s="6"/>
      <c r="AB15" s="6"/>
      <c r="AC15" s="6">
        <v>13</v>
      </c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1"/>
    </row>
    <row r="16" spans="1:41" ht="15" customHeight="1" x14ac:dyDescent="0.2">
      <c r="A16" s="2">
        <v>12</v>
      </c>
      <c r="B16" s="4" t="s">
        <v>618</v>
      </c>
      <c r="C16" s="3" t="s">
        <v>619</v>
      </c>
      <c r="D16" s="2" t="s">
        <v>22</v>
      </c>
      <c r="E16" s="4" t="s">
        <v>65</v>
      </c>
      <c r="F16" s="2" t="s">
        <v>9</v>
      </c>
      <c r="G16" s="1">
        <f t="shared" si="0"/>
        <v>90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>
        <v>55</v>
      </c>
      <c r="AH16" s="6"/>
      <c r="AI16" s="6"/>
      <c r="AJ16" s="6"/>
      <c r="AK16" s="6">
        <v>35</v>
      </c>
      <c r="AL16" s="6"/>
      <c r="AM16" s="6"/>
      <c r="AN16" s="6"/>
      <c r="AO16" s="61"/>
    </row>
    <row r="17" spans="1:41" ht="15" customHeight="1" x14ac:dyDescent="0.2">
      <c r="A17" s="2">
        <v>13</v>
      </c>
      <c r="B17" s="4" t="s">
        <v>1304</v>
      </c>
      <c r="C17" s="3" t="s">
        <v>1305</v>
      </c>
      <c r="D17" s="2" t="s">
        <v>22</v>
      </c>
      <c r="E17" s="4" t="s">
        <v>175</v>
      </c>
      <c r="F17" s="2" t="s">
        <v>79</v>
      </c>
      <c r="G17" s="1">
        <f t="shared" si="0"/>
        <v>86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>
        <v>21</v>
      </c>
      <c r="Y17" s="6"/>
      <c r="Z17" s="6"/>
      <c r="AA17" s="6"/>
      <c r="AB17" s="6"/>
      <c r="AC17" s="6">
        <v>65</v>
      </c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1"/>
    </row>
    <row r="18" spans="1:41" ht="15" customHeight="1" x14ac:dyDescent="0.2">
      <c r="A18" s="2">
        <v>14</v>
      </c>
      <c r="B18" s="4" t="s">
        <v>1311</v>
      </c>
      <c r="C18" s="3" t="s">
        <v>1312</v>
      </c>
      <c r="D18" s="2" t="s">
        <v>22</v>
      </c>
      <c r="E18" s="4" t="s">
        <v>1752</v>
      </c>
      <c r="F18" s="2" t="s">
        <v>79</v>
      </c>
      <c r="G18" s="1">
        <f t="shared" si="0"/>
        <v>85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>
        <v>65</v>
      </c>
      <c r="Y18" s="6"/>
      <c r="Z18" s="6"/>
      <c r="AA18" s="6"/>
      <c r="AB18" s="6"/>
      <c r="AC18" s="6">
        <v>20</v>
      </c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1"/>
    </row>
    <row r="19" spans="1:41" ht="15" customHeight="1" x14ac:dyDescent="0.2">
      <c r="A19" s="2">
        <v>15</v>
      </c>
      <c r="B19" s="4" t="s">
        <v>266</v>
      </c>
      <c r="C19" s="3" t="s">
        <v>267</v>
      </c>
      <c r="D19" s="2" t="s">
        <v>22</v>
      </c>
      <c r="E19" s="4" t="s">
        <v>268</v>
      </c>
      <c r="F19" s="2" t="s">
        <v>198</v>
      </c>
      <c r="G19" s="1">
        <f t="shared" si="0"/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>
        <v>40</v>
      </c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>
        <v>40</v>
      </c>
      <c r="AM19" s="6"/>
      <c r="AN19" s="6"/>
      <c r="AO19" s="61"/>
    </row>
    <row r="20" spans="1:41" ht="15" customHeight="1" x14ac:dyDescent="0.2">
      <c r="A20" s="2">
        <v>16</v>
      </c>
      <c r="B20" s="4" t="s">
        <v>2494</v>
      </c>
      <c r="C20" s="3" t="s">
        <v>2495</v>
      </c>
      <c r="D20" s="2" t="s">
        <v>22</v>
      </c>
      <c r="E20" s="4" t="s">
        <v>65</v>
      </c>
      <c r="F20" s="2" t="s">
        <v>829</v>
      </c>
      <c r="G20" s="1">
        <f t="shared" si="0"/>
        <v>70</v>
      </c>
      <c r="H20" s="50"/>
      <c r="I20" s="6"/>
      <c r="J20" s="6"/>
      <c r="K20" s="6"/>
      <c r="L20" s="6"/>
      <c r="M20" s="6"/>
      <c r="N20" s="6">
        <v>65</v>
      </c>
      <c r="O20" s="6"/>
      <c r="P20" s="6"/>
      <c r="Q20" s="6"/>
      <c r="R20" s="6">
        <v>5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1"/>
    </row>
    <row r="21" spans="1:41" ht="15" customHeight="1" x14ac:dyDescent="0.2">
      <c r="A21" s="2">
        <v>17</v>
      </c>
      <c r="B21" s="4" t="s">
        <v>1500</v>
      </c>
      <c r="C21" s="3" t="s">
        <v>1501</v>
      </c>
      <c r="D21" s="2" t="s">
        <v>22</v>
      </c>
      <c r="E21" s="4" t="s">
        <v>84</v>
      </c>
      <c r="F21" s="2" t="s">
        <v>9</v>
      </c>
      <c r="G21" s="1">
        <f t="shared" si="0"/>
        <v>60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>
        <v>60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1"/>
    </row>
    <row r="22" spans="1:41" ht="15" customHeight="1" x14ac:dyDescent="0.2">
      <c r="A22" s="2">
        <v>18</v>
      </c>
      <c r="B22" s="4" t="s">
        <v>1502</v>
      </c>
      <c r="C22" s="3" t="s">
        <v>1503</v>
      </c>
      <c r="D22" s="2" t="s">
        <v>22</v>
      </c>
      <c r="E22" s="4" t="s">
        <v>1477</v>
      </c>
      <c r="F22" s="2" t="s">
        <v>9</v>
      </c>
      <c r="G22" s="1">
        <f t="shared" si="0"/>
        <v>55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>
        <v>55</v>
      </c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1"/>
    </row>
    <row r="23" spans="1:41" ht="15" customHeight="1" x14ac:dyDescent="0.2">
      <c r="A23" s="2">
        <v>18</v>
      </c>
      <c r="B23" s="4" t="s">
        <v>270</v>
      </c>
      <c r="C23" s="3" t="s">
        <v>271</v>
      </c>
      <c r="D23" s="2" t="s">
        <v>22</v>
      </c>
      <c r="E23" s="4" t="s">
        <v>248</v>
      </c>
      <c r="F23" s="2" t="s">
        <v>198</v>
      </c>
      <c r="G23" s="1">
        <f t="shared" si="0"/>
        <v>55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>
        <v>25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>
        <v>30</v>
      </c>
      <c r="AM23" s="6"/>
      <c r="AN23" s="6"/>
      <c r="AO23" s="61"/>
    </row>
    <row r="24" spans="1:41" ht="15" customHeight="1" x14ac:dyDescent="0.2">
      <c r="A24" s="2">
        <v>18</v>
      </c>
      <c r="B24" s="2" t="s">
        <v>1749</v>
      </c>
      <c r="C24" s="3" t="s">
        <v>1748</v>
      </c>
      <c r="D24" s="2" t="s">
        <v>22</v>
      </c>
      <c r="E24" s="4" t="s">
        <v>65</v>
      </c>
      <c r="F24" s="2" t="s">
        <v>79</v>
      </c>
      <c r="G24" s="1">
        <f t="shared" si="0"/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>
        <v>55</v>
      </c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1"/>
    </row>
    <row r="25" spans="1:41" ht="15" customHeight="1" x14ac:dyDescent="0.2">
      <c r="A25" s="2">
        <v>18</v>
      </c>
      <c r="B25" s="4" t="s">
        <v>2835</v>
      </c>
      <c r="C25" s="3" t="s">
        <v>2834</v>
      </c>
      <c r="D25" s="2" t="s">
        <v>22</v>
      </c>
      <c r="E25" s="4" t="s">
        <v>536</v>
      </c>
      <c r="F25" s="2" t="s">
        <v>829</v>
      </c>
      <c r="G25" s="1">
        <f t="shared" si="0"/>
        <v>55</v>
      </c>
      <c r="H25" s="50"/>
      <c r="I25" s="6"/>
      <c r="J25" s="6"/>
      <c r="K25" s="6"/>
      <c r="L25" s="6"/>
      <c r="M25" s="6"/>
      <c r="N25" s="6">
        <v>55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1"/>
    </row>
    <row r="26" spans="1:41" ht="15" customHeight="1" x14ac:dyDescent="0.2">
      <c r="A26" s="2">
        <v>19</v>
      </c>
      <c r="B26" s="4" t="s">
        <v>2667</v>
      </c>
      <c r="C26" s="3" t="s">
        <v>2666</v>
      </c>
      <c r="D26" s="2" t="s">
        <v>22</v>
      </c>
      <c r="E26" s="4" t="s">
        <v>2249</v>
      </c>
      <c r="F26" s="2" t="s">
        <v>984</v>
      </c>
      <c r="G26" s="1">
        <f t="shared" si="0"/>
        <v>54</v>
      </c>
      <c r="H26" s="50"/>
      <c r="I26" s="6"/>
      <c r="J26" s="6"/>
      <c r="K26" s="6"/>
      <c r="L26" s="6"/>
      <c r="M26" s="6"/>
      <c r="N26" s="6"/>
      <c r="O26" s="6">
        <v>17</v>
      </c>
      <c r="P26" s="6">
        <v>37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1"/>
    </row>
    <row r="27" spans="1:41" ht="15" customHeight="1" x14ac:dyDescent="0.2">
      <c r="A27" s="2">
        <v>20</v>
      </c>
      <c r="B27" s="4" t="s">
        <v>1317</v>
      </c>
      <c r="C27" s="3" t="s">
        <v>1318</v>
      </c>
      <c r="D27" s="2" t="s">
        <v>22</v>
      </c>
      <c r="E27" s="4" t="s">
        <v>717</v>
      </c>
      <c r="F27" s="2" t="s">
        <v>101</v>
      </c>
      <c r="G27" s="1">
        <f t="shared" si="0"/>
        <v>52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>
        <v>40</v>
      </c>
      <c r="Z27" s="6"/>
      <c r="AA27" s="6"/>
      <c r="AB27" s="6"/>
      <c r="AC27" s="6">
        <v>12</v>
      </c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1"/>
    </row>
    <row r="28" spans="1:41" ht="15" customHeight="1" x14ac:dyDescent="0.2">
      <c r="A28" s="2">
        <v>21</v>
      </c>
      <c r="B28" s="4" t="s">
        <v>620</v>
      </c>
      <c r="C28" s="3" t="s">
        <v>621</v>
      </c>
      <c r="D28" s="2" t="s">
        <v>22</v>
      </c>
      <c r="E28" s="4" t="s">
        <v>80</v>
      </c>
      <c r="F28" s="2" t="s">
        <v>9</v>
      </c>
      <c r="G28" s="1">
        <f t="shared" si="0"/>
        <v>51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31</v>
      </c>
      <c r="AB28" s="6"/>
      <c r="AC28" s="6"/>
      <c r="AD28" s="6"/>
      <c r="AE28" s="6"/>
      <c r="AF28" s="6"/>
      <c r="AG28" s="6"/>
      <c r="AH28" s="6"/>
      <c r="AI28" s="6"/>
      <c r="AJ28" s="6"/>
      <c r="AK28" s="6">
        <v>20</v>
      </c>
      <c r="AL28" s="6"/>
      <c r="AM28" s="6"/>
      <c r="AN28" s="6"/>
      <c r="AO28" s="61"/>
    </row>
    <row r="29" spans="1:41" ht="15" customHeight="1" x14ac:dyDescent="0.2">
      <c r="A29" s="2">
        <v>22</v>
      </c>
      <c r="B29" s="4" t="s">
        <v>594</v>
      </c>
      <c r="C29" s="3" t="s">
        <v>595</v>
      </c>
      <c r="D29" s="2" t="s">
        <v>22</v>
      </c>
      <c r="E29" s="4" t="s">
        <v>558</v>
      </c>
      <c r="F29" s="2" t="s">
        <v>79</v>
      </c>
      <c r="G29" s="1">
        <f t="shared" si="0"/>
        <v>50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>
        <v>15</v>
      </c>
      <c r="AD29" s="6"/>
      <c r="AE29" s="6"/>
      <c r="AF29" s="6"/>
      <c r="AG29" s="6"/>
      <c r="AH29" s="6"/>
      <c r="AI29" s="6"/>
      <c r="AJ29" s="6"/>
      <c r="AK29" s="6"/>
      <c r="AL29" s="6"/>
      <c r="AM29" s="6">
        <v>35</v>
      </c>
      <c r="AN29" s="6"/>
      <c r="AO29" s="61"/>
    </row>
    <row r="30" spans="1:41" ht="15" customHeight="1" x14ac:dyDescent="0.2">
      <c r="A30" s="2">
        <v>22</v>
      </c>
      <c r="B30" s="4" t="s">
        <v>1307</v>
      </c>
      <c r="C30" s="3" t="s">
        <v>1306</v>
      </c>
      <c r="D30" s="2" t="s">
        <v>22</v>
      </c>
      <c r="E30" s="4" t="s">
        <v>1308</v>
      </c>
      <c r="F30" s="2" t="s">
        <v>79</v>
      </c>
      <c r="G30" s="1">
        <f t="shared" si="0"/>
        <v>50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>
        <v>50</v>
      </c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1"/>
    </row>
    <row r="31" spans="1:41" ht="15" customHeight="1" x14ac:dyDescent="0.2">
      <c r="A31" s="2">
        <v>22</v>
      </c>
      <c r="B31" s="2" t="s">
        <v>1751</v>
      </c>
      <c r="C31" s="3" t="s">
        <v>1750</v>
      </c>
      <c r="D31" s="2" t="s">
        <v>22</v>
      </c>
      <c r="E31" s="4" t="s">
        <v>1721</v>
      </c>
      <c r="F31" s="2" t="s">
        <v>79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>
        <v>50</v>
      </c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1"/>
    </row>
    <row r="32" spans="1:41" ht="15" customHeight="1" x14ac:dyDescent="0.2">
      <c r="A32" s="2">
        <v>22</v>
      </c>
      <c r="B32" s="4" t="s">
        <v>2837</v>
      </c>
      <c r="C32" s="3" t="s">
        <v>2836</v>
      </c>
      <c r="D32" s="2" t="s">
        <v>22</v>
      </c>
      <c r="E32" s="4" t="s">
        <v>2838</v>
      </c>
      <c r="F32" s="2" t="s">
        <v>829</v>
      </c>
      <c r="G32" s="1">
        <f t="shared" si="0"/>
        <v>50</v>
      </c>
      <c r="H32" s="50"/>
      <c r="I32" s="6"/>
      <c r="J32" s="6"/>
      <c r="K32" s="6"/>
      <c r="L32" s="6"/>
      <c r="M32" s="6"/>
      <c r="N32" s="6">
        <v>50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1"/>
    </row>
    <row r="33" spans="1:41" ht="15" customHeight="1" x14ac:dyDescent="0.2">
      <c r="A33" s="2">
        <v>23</v>
      </c>
      <c r="B33" s="13" t="s">
        <v>2379</v>
      </c>
      <c r="C33" s="3" t="s">
        <v>269</v>
      </c>
      <c r="D33" s="2" t="s">
        <v>22</v>
      </c>
      <c r="E33" s="4" t="s">
        <v>245</v>
      </c>
      <c r="F33" s="2" t="s">
        <v>198</v>
      </c>
      <c r="G33" s="1">
        <f t="shared" si="0"/>
        <v>48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>
        <v>13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>
        <v>35</v>
      </c>
      <c r="AM33" s="6"/>
      <c r="AN33" s="6"/>
      <c r="AO33" s="61"/>
    </row>
    <row r="34" spans="1:41" ht="15" customHeight="1" x14ac:dyDescent="0.2">
      <c r="A34" s="2">
        <v>24</v>
      </c>
      <c r="B34" s="4" t="s">
        <v>1320</v>
      </c>
      <c r="C34" s="3" t="s">
        <v>1319</v>
      </c>
      <c r="D34" s="2" t="s">
        <v>22</v>
      </c>
      <c r="E34" s="4" t="s">
        <v>1321</v>
      </c>
      <c r="F34" s="2" t="s">
        <v>101</v>
      </c>
      <c r="G34" s="1">
        <f t="shared" si="0"/>
        <v>46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>
        <v>35</v>
      </c>
      <c r="Z34" s="6"/>
      <c r="AA34" s="6"/>
      <c r="AB34" s="6"/>
      <c r="AC34" s="6">
        <v>11</v>
      </c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1"/>
    </row>
    <row r="35" spans="1:41" ht="15" customHeight="1" x14ac:dyDescent="0.2">
      <c r="A35" s="2">
        <v>25</v>
      </c>
      <c r="B35" s="4" t="s">
        <v>1504</v>
      </c>
      <c r="C35" s="3" t="s">
        <v>1505</v>
      </c>
      <c r="D35" s="2" t="s">
        <v>22</v>
      </c>
      <c r="E35" s="4" t="s">
        <v>1477</v>
      </c>
      <c r="F35" s="2" t="s">
        <v>9</v>
      </c>
      <c r="G35" s="1">
        <f t="shared" si="0"/>
        <v>45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>
        <v>45</v>
      </c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1"/>
    </row>
    <row r="36" spans="1:41" ht="15" customHeight="1" x14ac:dyDescent="0.2">
      <c r="A36" s="2">
        <v>25</v>
      </c>
      <c r="B36" s="4" t="s">
        <v>1070</v>
      </c>
      <c r="C36" s="3" t="s">
        <v>1071</v>
      </c>
      <c r="D36" s="2" t="s">
        <v>22</v>
      </c>
      <c r="E36" s="4" t="s">
        <v>65</v>
      </c>
      <c r="F36" s="2" t="s">
        <v>829</v>
      </c>
      <c r="G36" s="1">
        <f t="shared" ref="G36:G67" si="1">SUM(I36:AN36)</f>
        <v>45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>
        <v>15</v>
      </c>
      <c r="T36" s="6"/>
      <c r="U36" s="6"/>
      <c r="V36" s="6"/>
      <c r="W36" s="6"/>
      <c r="X36" s="6"/>
      <c r="Y36" s="6"/>
      <c r="Z36" s="6"/>
      <c r="AA36" s="6"/>
      <c r="AB36" s="6"/>
      <c r="AC36" s="6"/>
      <c r="AD36" s="6">
        <v>30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1"/>
    </row>
    <row r="37" spans="1:41" ht="15" customHeight="1" x14ac:dyDescent="0.2">
      <c r="A37" s="2">
        <v>25</v>
      </c>
      <c r="B37" s="4" t="s">
        <v>1322</v>
      </c>
      <c r="C37" s="3" t="s">
        <v>1323</v>
      </c>
      <c r="D37" s="2" t="s">
        <v>22</v>
      </c>
      <c r="E37" s="4" t="s">
        <v>1752</v>
      </c>
      <c r="F37" s="2" t="s">
        <v>79</v>
      </c>
      <c r="G37" s="1">
        <f t="shared" si="1"/>
        <v>45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>
        <v>35</v>
      </c>
      <c r="Y37" s="6"/>
      <c r="Z37" s="6"/>
      <c r="AA37" s="6"/>
      <c r="AB37" s="6"/>
      <c r="AC37" s="6">
        <v>10</v>
      </c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1"/>
    </row>
    <row r="38" spans="1:41" ht="15" customHeight="1" x14ac:dyDescent="0.2">
      <c r="A38" s="2">
        <v>26</v>
      </c>
      <c r="B38" s="4" t="s">
        <v>30</v>
      </c>
      <c r="C38" s="3" t="s">
        <v>50</v>
      </c>
      <c r="D38" s="2" t="s">
        <v>22</v>
      </c>
      <c r="E38" s="19" t="s">
        <v>42</v>
      </c>
      <c r="F38" s="2" t="s">
        <v>9</v>
      </c>
      <c r="G38" s="1">
        <f t="shared" si="1"/>
        <v>42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>
        <v>35</v>
      </c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>
        <v>7</v>
      </c>
      <c r="AO38" s="61"/>
    </row>
    <row r="39" spans="1:41" ht="15" customHeight="1" x14ac:dyDescent="0.2">
      <c r="A39" s="2">
        <v>27</v>
      </c>
      <c r="B39" s="4" t="s">
        <v>598</v>
      </c>
      <c r="C39" s="4" t="s">
        <v>599</v>
      </c>
      <c r="D39" s="2" t="s">
        <v>22</v>
      </c>
      <c r="E39" s="4" t="s">
        <v>172</v>
      </c>
      <c r="F39" s="2" t="s">
        <v>79</v>
      </c>
      <c r="G39" s="1">
        <f t="shared" si="1"/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>
        <v>25</v>
      </c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>
        <v>15</v>
      </c>
      <c r="AN39" s="6"/>
      <c r="AO39" s="61"/>
    </row>
    <row r="40" spans="1:41" ht="15" customHeight="1" x14ac:dyDescent="0.2">
      <c r="A40" s="2">
        <v>27</v>
      </c>
      <c r="B40" s="2" t="s">
        <v>1813</v>
      </c>
      <c r="C40" s="3" t="s">
        <v>1814</v>
      </c>
      <c r="D40" s="2" t="s">
        <v>22</v>
      </c>
      <c r="E40" s="70" t="s">
        <v>1815</v>
      </c>
      <c r="F40" s="2" t="s">
        <v>387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>
        <v>40</v>
      </c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1"/>
    </row>
    <row r="41" spans="1:41" ht="15" customHeight="1" x14ac:dyDescent="0.2">
      <c r="A41" s="2">
        <v>27</v>
      </c>
      <c r="B41" s="4" t="s">
        <v>1224</v>
      </c>
      <c r="C41" s="3" t="s">
        <v>1225</v>
      </c>
      <c r="D41" s="2" t="s">
        <v>22</v>
      </c>
      <c r="E41" s="4" t="s">
        <v>1205</v>
      </c>
      <c r="F41" s="2" t="s">
        <v>393</v>
      </c>
      <c r="G41" s="1">
        <f t="shared" si="1"/>
        <v>40</v>
      </c>
      <c r="H41" s="50"/>
      <c r="I41" s="6"/>
      <c r="J41" s="6"/>
      <c r="K41" s="6"/>
      <c r="L41" s="6"/>
      <c r="M41" s="6">
        <v>20</v>
      </c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>
        <v>20</v>
      </c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1"/>
    </row>
    <row r="42" spans="1:41" ht="15" customHeight="1" x14ac:dyDescent="0.2">
      <c r="A42" s="2">
        <v>27</v>
      </c>
      <c r="B42" s="4" t="s">
        <v>2840</v>
      </c>
      <c r="C42" s="3" t="s">
        <v>2839</v>
      </c>
      <c r="D42" s="2" t="s">
        <v>22</v>
      </c>
      <c r="E42" s="4" t="s">
        <v>65</v>
      </c>
      <c r="F42" s="2" t="s">
        <v>32</v>
      </c>
      <c r="G42" s="1">
        <f t="shared" si="1"/>
        <v>40</v>
      </c>
      <c r="H42" s="50"/>
      <c r="I42" s="6"/>
      <c r="J42" s="6"/>
      <c r="K42" s="6"/>
      <c r="L42" s="6"/>
      <c r="M42" s="6"/>
      <c r="N42" s="6">
        <v>40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1"/>
    </row>
    <row r="43" spans="1:41" ht="15" customHeight="1" x14ac:dyDescent="0.2">
      <c r="A43" s="2">
        <v>28</v>
      </c>
      <c r="B43" s="4" t="s">
        <v>1507</v>
      </c>
      <c r="C43" s="3" t="s">
        <v>1506</v>
      </c>
      <c r="D43" s="2" t="s">
        <v>22</v>
      </c>
      <c r="E43" s="4" t="s">
        <v>62</v>
      </c>
      <c r="F43" s="2" t="s">
        <v>9</v>
      </c>
      <c r="G43" s="1">
        <f t="shared" si="1"/>
        <v>37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>
        <v>37</v>
      </c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1"/>
    </row>
    <row r="44" spans="1:41" ht="15" customHeight="1" x14ac:dyDescent="0.2">
      <c r="A44" s="2">
        <v>29</v>
      </c>
      <c r="B44" s="4" t="s">
        <v>52</v>
      </c>
      <c r="C44" s="4" t="s">
        <v>53</v>
      </c>
      <c r="D44" s="2" t="s">
        <v>22</v>
      </c>
      <c r="E44" s="4" t="s">
        <v>62</v>
      </c>
      <c r="F44" s="2" t="s">
        <v>9</v>
      </c>
      <c r="G44" s="1">
        <f t="shared" si="1"/>
        <v>35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>
        <v>30</v>
      </c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>
        <v>5</v>
      </c>
      <c r="AO44" s="61"/>
    </row>
    <row r="45" spans="1:41" ht="15" customHeight="1" x14ac:dyDescent="0.2">
      <c r="A45" s="2">
        <v>30</v>
      </c>
      <c r="B45" s="34" t="s">
        <v>277</v>
      </c>
      <c r="C45" s="3" t="s">
        <v>278</v>
      </c>
      <c r="D45" s="2" t="s">
        <v>22</v>
      </c>
      <c r="E45" s="4" t="s">
        <v>279</v>
      </c>
      <c r="F45" s="2" t="s">
        <v>198</v>
      </c>
      <c r="G45" s="1">
        <f t="shared" si="1"/>
        <v>34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>
        <v>17</v>
      </c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>
        <v>17</v>
      </c>
      <c r="AM45" s="6"/>
      <c r="AN45" s="6"/>
      <c r="AO45" s="61"/>
    </row>
    <row r="46" spans="1:41" ht="15" customHeight="1" x14ac:dyDescent="0.2">
      <c r="A46" s="2">
        <v>31</v>
      </c>
      <c r="B46" s="4" t="s">
        <v>407</v>
      </c>
      <c r="C46" s="3" t="s">
        <v>408</v>
      </c>
      <c r="D46" s="2" t="s">
        <v>22</v>
      </c>
      <c r="E46" s="4" t="s">
        <v>65</v>
      </c>
      <c r="F46" s="2" t="s">
        <v>32</v>
      </c>
      <c r="G46" s="1">
        <f t="shared" si="1"/>
        <v>33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>
        <v>33</v>
      </c>
      <c r="AK46" s="6"/>
      <c r="AL46" s="6"/>
      <c r="AM46" s="6"/>
      <c r="AN46" s="6"/>
      <c r="AO46" s="61"/>
    </row>
    <row r="47" spans="1:41" ht="15" customHeight="1" x14ac:dyDescent="0.2">
      <c r="A47" s="2">
        <v>31</v>
      </c>
      <c r="B47" s="4" t="s">
        <v>1509</v>
      </c>
      <c r="C47" s="3" t="s">
        <v>1508</v>
      </c>
      <c r="D47" s="2" t="s">
        <v>22</v>
      </c>
      <c r="E47" s="4" t="s">
        <v>62</v>
      </c>
      <c r="F47" s="2" t="s">
        <v>9</v>
      </c>
      <c r="G47" s="1">
        <f t="shared" si="1"/>
        <v>33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>
        <v>33</v>
      </c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1"/>
    </row>
    <row r="48" spans="1:41" ht="15" customHeight="1" x14ac:dyDescent="0.2">
      <c r="A48" s="2">
        <v>32</v>
      </c>
      <c r="B48" s="2" t="s">
        <v>1816</v>
      </c>
      <c r="C48" s="3" t="s">
        <v>1817</v>
      </c>
      <c r="D48" s="2" t="s">
        <v>22</v>
      </c>
      <c r="E48" s="70" t="s">
        <v>1807</v>
      </c>
      <c r="F48" s="2" t="s">
        <v>1794</v>
      </c>
      <c r="G48" s="1">
        <f t="shared" si="1"/>
        <v>32.5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>
        <v>32.5</v>
      </c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1"/>
    </row>
    <row r="49" spans="1:41" ht="15" customHeight="1" x14ac:dyDescent="0.2">
      <c r="A49" s="2">
        <v>33</v>
      </c>
      <c r="B49" s="4" t="s">
        <v>1310</v>
      </c>
      <c r="C49" s="3" t="s">
        <v>1309</v>
      </c>
      <c r="D49" s="2" t="s">
        <v>22</v>
      </c>
      <c r="E49" s="4" t="s">
        <v>65</v>
      </c>
      <c r="F49" s="2" t="s">
        <v>79</v>
      </c>
      <c r="G49" s="1">
        <f t="shared" si="1"/>
        <v>30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>
        <v>30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1"/>
    </row>
    <row r="50" spans="1:41" ht="15" customHeight="1" x14ac:dyDescent="0.2">
      <c r="A50" s="2">
        <v>33</v>
      </c>
      <c r="B50" s="4" t="s">
        <v>2696</v>
      </c>
      <c r="C50" s="3" t="s">
        <v>2695</v>
      </c>
      <c r="D50" s="2" t="s">
        <v>22</v>
      </c>
      <c r="E50" s="4" t="s">
        <v>2697</v>
      </c>
      <c r="F50" s="2" t="s">
        <v>984</v>
      </c>
      <c r="G50" s="1">
        <f t="shared" si="1"/>
        <v>30</v>
      </c>
      <c r="H50" s="50"/>
      <c r="I50" s="6"/>
      <c r="J50" s="6"/>
      <c r="K50" s="6"/>
      <c r="L50" s="6"/>
      <c r="M50" s="6"/>
      <c r="N50" s="6"/>
      <c r="O50" s="6">
        <v>30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1"/>
    </row>
    <row r="51" spans="1:41" ht="15" customHeight="1" x14ac:dyDescent="0.2">
      <c r="A51" s="2">
        <v>34</v>
      </c>
      <c r="B51" s="4" t="s">
        <v>272</v>
      </c>
      <c r="C51" s="3" t="s">
        <v>273</v>
      </c>
      <c r="D51" s="2" t="s">
        <v>22</v>
      </c>
      <c r="E51" s="4" t="s">
        <v>248</v>
      </c>
      <c r="F51" s="2" t="s">
        <v>198</v>
      </c>
      <c r="G51" s="1">
        <f t="shared" si="1"/>
        <v>29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>
        <v>4</v>
      </c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>
        <v>25</v>
      </c>
      <c r="AM51" s="6"/>
      <c r="AN51" s="6"/>
      <c r="AO51" s="61"/>
    </row>
    <row r="52" spans="1:41" ht="15" customHeight="1" x14ac:dyDescent="0.2">
      <c r="A52" s="2">
        <v>35</v>
      </c>
      <c r="B52" s="4" t="s">
        <v>860</v>
      </c>
      <c r="C52" s="3" t="s">
        <v>1604</v>
      </c>
      <c r="D52" s="2" t="s">
        <v>22</v>
      </c>
      <c r="E52" s="4" t="s">
        <v>861</v>
      </c>
      <c r="F52" s="2" t="s">
        <v>101</v>
      </c>
      <c r="G52" s="1">
        <f t="shared" si="1"/>
        <v>28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>
        <v>11</v>
      </c>
      <c r="Z52" s="6"/>
      <c r="AA52" s="6"/>
      <c r="AB52" s="6"/>
      <c r="AC52" s="6"/>
      <c r="AD52" s="6"/>
      <c r="AE52" s="6"/>
      <c r="AF52" s="6">
        <v>17</v>
      </c>
      <c r="AG52" s="6"/>
      <c r="AH52" s="6"/>
      <c r="AI52" s="6"/>
      <c r="AJ52" s="6"/>
      <c r="AK52" s="6"/>
      <c r="AL52" s="6"/>
      <c r="AM52" s="6"/>
      <c r="AN52" s="6"/>
      <c r="AO52" s="61"/>
    </row>
    <row r="53" spans="1:41" ht="15" customHeight="1" x14ac:dyDescent="0.2">
      <c r="A53" s="2">
        <v>36</v>
      </c>
      <c r="B53" s="4" t="s">
        <v>274</v>
      </c>
      <c r="C53" s="3" t="s">
        <v>275</v>
      </c>
      <c r="D53" s="2" t="s">
        <v>22</v>
      </c>
      <c r="E53" s="4" t="s">
        <v>276</v>
      </c>
      <c r="F53" s="2" t="s">
        <v>198</v>
      </c>
      <c r="G53" s="1">
        <f t="shared" si="1"/>
        <v>25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>
        <v>5</v>
      </c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>
        <v>20</v>
      </c>
      <c r="AM53" s="6"/>
      <c r="AN53" s="6"/>
      <c r="AO53" s="61"/>
    </row>
    <row r="54" spans="1:41" ht="15" customHeight="1" x14ac:dyDescent="0.2">
      <c r="A54" s="2">
        <v>37</v>
      </c>
      <c r="B54" s="4" t="s">
        <v>1443</v>
      </c>
      <c r="C54" s="3" t="s">
        <v>1442</v>
      </c>
      <c r="D54" s="2" t="s">
        <v>22</v>
      </c>
      <c r="E54" s="4" t="s">
        <v>78</v>
      </c>
      <c r="F54" s="2" t="s">
        <v>79</v>
      </c>
      <c r="G54" s="1">
        <f t="shared" si="1"/>
        <v>24.5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>
        <v>4.5</v>
      </c>
      <c r="AA54" s="6"/>
      <c r="AB54" s="6"/>
      <c r="AC54" s="6"/>
      <c r="AD54" s="6"/>
      <c r="AE54" s="6">
        <v>20</v>
      </c>
      <c r="AF54" s="6"/>
      <c r="AG54" s="6"/>
      <c r="AH54" s="6"/>
      <c r="AI54" s="6"/>
      <c r="AJ54" s="6"/>
      <c r="AK54" s="6"/>
      <c r="AL54" s="6"/>
      <c r="AM54" s="6"/>
      <c r="AN54" s="6"/>
      <c r="AO54" s="61"/>
    </row>
    <row r="55" spans="1:41" ht="15" customHeight="1" x14ac:dyDescent="0.2">
      <c r="A55" s="2">
        <v>38</v>
      </c>
      <c r="B55" s="4" t="s">
        <v>1325</v>
      </c>
      <c r="C55" s="3" t="s">
        <v>1324</v>
      </c>
      <c r="D55" s="2" t="s">
        <v>22</v>
      </c>
      <c r="E55" s="4" t="s">
        <v>1326</v>
      </c>
      <c r="F55" s="2" t="s">
        <v>79</v>
      </c>
      <c r="G55" s="1">
        <f t="shared" si="1"/>
        <v>24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>
        <v>15</v>
      </c>
      <c r="Y55" s="6"/>
      <c r="Z55" s="6"/>
      <c r="AA55" s="6"/>
      <c r="AB55" s="6"/>
      <c r="AC55" s="6">
        <v>9</v>
      </c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1"/>
    </row>
    <row r="56" spans="1:41" ht="15" customHeight="1" x14ac:dyDescent="0.2">
      <c r="A56" s="2">
        <v>39</v>
      </c>
      <c r="B56" s="4" t="s">
        <v>596</v>
      </c>
      <c r="C56" s="4" t="s">
        <v>597</v>
      </c>
      <c r="D56" s="2" t="s">
        <v>22</v>
      </c>
      <c r="E56" s="4" t="s">
        <v>172</v>
      </c>
      <c r="F56" s="2" t="s">
        <v>79</v>
      </c>
      <c r="G56" s="1">
        <f t="shared" si="1"/>
        <v>21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4</v>
      </c>
      <c r="AD56" s="6"/>
      <c r="AE56" s="6"/>
      <c r="AF56" s="6"/>
      <c r="AG56" s="6"/>
      <c r="AH56" s="6"/>
      <c r="AI56" s="6"/>
      <c r="AJ56" s="6"/>
      <c r="AK56" s="6"/>
      <c r="AL56" s="6"/>
      <c r="AM56" s="6">
        <v>17</v>
      </c>
      <c r="AN56" s="6"/>
      <c r="AO56" s="61"/>
    </row>
    <row r="57" spans="1:41" ht="15" customHeight="1" x14ac:dyDescent="0.2">
      <c r="A57" s="2">
        <v>40</v>
      </c>
      <c r="B57" s="4" t="s">
        <v>735</v>
      </c>
      <c r="C57" s="3" t="s">
        <v>736</v>
      </c>
      <c r="D57" s="2" t="s">
        <v>22</v>
      </c>
      <c r="E57" s="4" t="s">
        <v>65</v>
      </c>
      <c r="F57" s="2" t="s">
        <v>737</v>
      </c>
      <c r="G57" s="1">
        <f t="shared" si="1"/>
        <v>20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>
        <v>20</v>
      </c>
      <c r="AI57" s="6"/>
      <c r="AJ57" s="6"/>
      <c r="AK57" s="6"/>
      <c r="AL57" s="6"/>
      <c r="AM57" s="6"/>
      <c r="AN57" s="6"/>
      <c r="AO57" s="61"/>
    </row>
    <row r="58" spans="1:41" ht="15" customHeight="1" x14ac:dyDescent="0.2">
      <c r="A58" s="2">
        <v>40</v>
      </c>
      <c r="B58" s="4" t="s">
        <v>1072</v>
      </c>
      <c r="C58" s="3" t="s">
        <v>1073</v>
      </c>
      <c r="D58" s="2" t="s">
        <v>22</v>
      </c>
      <c r="E58" s="4" t="s">
        <v>536</v>
      </c>
      <c r="F58" s="2" t="s">
        <v>829</v>
      </c>
      <c r="G58" s="1">
        <f t="shared" si="1"/>
        <v>20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>
        <v>20</v>
      </c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1"/>
    </row>
    <row r="59" spans="1:41" ht="15" customHeight="1" x14ac:dyDescent="0.2">
      <c r="A59" s="2">
        <v>40</v>
      </c>
      <c r="B59" s="4" t="s">
        <v>1511</v>
      </c>
      <c r="C59" s="3" t="s">
        <v>1510</v>
      </c>
      <c r="D59" s="2" t="s">
        <v>22</v>
      </c>
      <c r="E59" s="4" t="s">
        <v>80</v>
      </c>
      <c r="F59" s="2" t="s">
        <v>9</v>
      </c>
      <c r="G59" s="1">
        <f t="shared" si="1"/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>
        <v>20</v>
      </c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1"/>
    </row>
    <row r="60" spans="1:41" ht="15" customHeight="1" x14ac:dyDescent="0.2">
      <c r="A60" s="2">
        <v>40</v>
      </c>
      <c r="B60" s="2" t="s">
        <v>1900</v>
      </c>
      <c r="C60" s="3" t="s">
        <v>1901</v>
      </c>
      <c r="D60" s="2" t="s">
        <v>22</v>
      </c>
      <c r="E60" s="70" t="s">
        <v>65</v>
      </c>
      <c r="F60" s="2" t="s">
        <v>728</v>
      </c>
      <c r="G60" s="1">
        <f t="shared" si="1"/>
        <v>20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>
        <v>20</v>
      </c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1"/>
    </row>
    <row r="61" spans="1:41" ht="15" customHeight="1" x14ac:dyDescent="0.2">
      <c r="A61" s="2">
        <v>40</v>
      </c>
      <c r="B61" s="2" t="s">
        <v>2255</v>
      </c>
      <c r="C61" s="3" t="s">
        <v>2256</v>
      </c>
      <c r="D61" s="2" t="s">
        <v>22</v>
      </c>
      <c r="E61" s="4" t="s">
        <v>536</v>
      </c>
      <c r="F61" s="2" t="s">
        <v>829</v>
      </c>
      <c r="G61" s="1">
        <f t="shared" si="1"/>
        <v>20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>
        <v>20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1"/>
    </row>
    <row r="62" spans="1:41" ht="15" customHeight="1" x14ac:dyDescent="0.2">
      <c r="A62" s="2">
        <v>40</v>
      </c>
      <c r="B62" s="4" t="s">
        <v>2544</v>
      </c>
      <c r="C62" s="3" t="s">
        <v>2545</v>
      </c>
      <c r="D62" s="2" t="s">
        <v>22</v>
      </c>
      <c r="E62" s="4" t="s">
        <v>65</v>
      </c>
      <c r="F62" s="2" t="s">
        <v>899</v>
      </c>
      <c r="G62" s="1">
        <f t="shared" si="1"/>
        <v>20</v>
      </c>
      <c r="H62" s="50"/>
      <c r="I62" s="6"/>
      <c r="J62" s="6"/>
      <c r="K62" s="6"/>
      <c r="L62" s="6"/>
      <c r="M62" s="6"/>
      <c r="N62" s="6"/>
      <c r="O62" s="6"/>
      <c r="P62" s="6"/>
      <c r="Q62" s="6">
        <v>20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1"/>
    </row>
    <row r="63" spans="1:41" ht="15" customHeight="1" x14ac:dyDescent="0.2">
      <c r="A63" s="2">
        <v>41</v>
      </c>
      <c r="B63" s="4" t="s">
        <v>2380</v>
      </c>
      <c r="C63" s="3" t="s">
        <v>280</v>
      </c>
      <c r="D63" s="2" t="s">
        <v>22</v>
      </c>
      <c r="E63" s="4" t="s">
        <v>263</v>
      </c>
      <c r="F63" s="2" t="s">
        <v>198</v>
      </c>
      <c r="G63" s="1">
        <f t="shared" si="1"/>
        <v>18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>
        <v>3</v>
      </c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>
        <v>15</v>
      </c>
      <c r="AM63" s="6"/>
      <c r="AN63" s="6"/>
      <c r="AO63" s="61"/>
    </row>
    <row r="64" spans="1:41" ht="15" customHeight="1" x14ac:dyDescent="0.2">
      <c r="A64" s="2">
        <v>42</v>
      </c>
      <c r="B64" s="4" t="s">
        <v>1226</v>
      </c>
      <c r="C64" s="3" t="s">
        <v>1227</v>
      </c>
      <c r="D64" s="2" t="s">
        <v>22</v>
      </c>
      <c r="E64" s="4" t="s">
        <v>1228</v>
      </c>
      <c r="F64" s="2" t="s">
        <v>419</v>
      </c>
      <c r="G64" s="1">
        <f t="shared" si="1"/>
        <v>17.5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>
        <v>17.5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1"/>
    </row>
    <row r="65" spans="1:41" ht="15" customHeight="1" x14ac:dyDescent="0.2">
      <c r="A65" s="2">
        <v>42</v>
      </c>
      <c r="B65" s="2" t="s">
        <v>1902</v>
      </c>
      <c r="C65" s="3" t="s">
        <v>1903</v>
      </c>
      <c r="D65" s="2" t="s">
        <v>22</v>
      </c>
      <c r="E65" s="70" t="s">
        <v>65</v>
      </c>
      <c r="F65" s="2" t="s">
        <v>728</v>
      </c>
      <c r="G65" s="1">
        <f t="shared" si="1"/>
        <v>17.5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>
        <v>17.5</v>
      </c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1"/>
    </row>
    <row r="66" spans="1:41" ht="15" customHeight="1" x14ac:dyDescent="0.2">
      <c r="A66" s="2">
        <v>43</v>
      </c>
      <c r="B66" s="2" t="s">
        <v>1603</v>
      </c>
      <c r="C66" s="3" t="s">
        <v>1602</v>
      </c>
      <c r="D66" s="2" t="s">
        <v>22</v>
      </c>
      <c r="E66" s="4" t="s">
        <v>1321</v>
      </c>
      <c r="F66" s="2" t="s">
        <v>101</v>
      </c>
      <c r="G66" s="1">
        <f t="shared" si="1"/>
        <v>15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>
        <v>15</v>
      </c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1"/>
    </row>
    <row r="67" spans="1:41" ht="15" customHeight="1" x14ac:dyDescent="0.2">
      <c r="A67" s="2">
        <v>43</v>
      </c>
      <c r="B67" s="2" t="s">
        <v>1904</v>
      </c>
      <c r="C67" s="3" t="s">
        <v>1905</v>
      </c>
      <c r="D67" s="2" t="s">
        <v>22</v>
      </c>
      <c r="E67" s="70" t="s">
        <v>65</v>
      </c>
      <c r="F67" s="2" t="s">
        <v>728</v>
      </c>
      <c r="G67" s="1">
        <f t="shared" si="1"/>
        <v>15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>
        <v>15</v>
      </c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1"/>
    </row>
    <row r="68" spans="1:41" ht="15" customHeight="1" x14ac:dyDescent="0.2">
      <c r="A68" s="2">
        <v>44</v>
      </c>
      <c r="B68" s="4" t="s">
        <v>1313</v>
      </c>
      <c r="C68" s="3" t="s">
        <v>1314</v>
      </c>
      <c r="D68" s="2" t="s">
        <v>22</v>
      </c>
      <c r="E68" s="4" t="s">
        <v>1288</v>
      </c>
      <c r="F68" s="2" t="s">
        <v>101</v>
      </c>
      <c r="G68" s="1">
        <f t="shared" ref="G68:G89" si="2">SUM(I68:AN68)</f>
        <v>14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>
        <v>14</v>
      </c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1"/>
    </row>
    <row r="69" spans="1:41" ht="15" customHeight="1" x14ac:dyDescent="0.2">
      <c r="A69" s="2">
        <v>45</v>
      </c>
      <c r="B69" s="4" t="s">
        <v>281</v>
      </c>
      <c r="C69" s="3" t="s">
        <v>282</v>
      </c>
      <c r="D69" s="2" t="s">
        <v>22</v>
      </c>
      <c r="E69" s="4" t="s">
        <v>263</v>
      </c>
      <c r="F69" s="2" t="s">
        <v>198</v>
      </c>
      <c r="G69" s="1">
        <f t="shared" si="2"/>
        <v>13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>
        <v>13</v>
      </c>
      <c r="AM69" s="6"/>
      <c r="AN69" s="6"/>
      <c r="AO69" s="61"/>
    </row>
    <row r="70" spans="1:41" ht="15" customHeight="1" x14ac:dyDescent="0.2">
      <c r="A70" s="2">
        <v>45</v>
      </c>
      <c r="B70" s="4" t="s">
        <v>622</v>
      </c>
      <c r="C70" s="3" t="s">
        <v>623</v>
      </c>
      <c r="D70" s="2" t="s">
        <v>22</v>
      </c>
      <c r="E70" s="4" t="s">
        <v>62</v>
      </c>
      <c r="F70" s="2" t="s">
        <v>9</v>
      </c>
      <c r="G70" s="1">
        <f t="shared" si="2"/>
        <v>13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>
        <v>13</v>
      </c>
      <c r="AL70" s="6"/>
      <c r="AM70" s="6"/>
      <c r="AN70" s="6"/>
      <c r="AO70" s="61"/>
    </row>
    <row r="71" spans="1:41" ht="15" customHeight="1" x14ac:dyDescent="0.2">
      <c r="A71" s="2">
        <v>45</v>
      </c>
      <c r="B71" s="2" t="s">
        <v>1754</v>
      </c>
      <c r="C71" s="3" t="s">
        <v>1753</v>
      </c>
      <c r="D71" s="2" t="s">
        <v>22</v>
      </c>
      <c r="E71" s="4" t="s">
        <v>65</v>
      </c>
      <c r="F71" s="2" t="s">
        <v>79</v>
      </c>
      <c r="G71" s="1">
        <f t="shared" si="2"/>
        <v>13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>
        <v>13</v>
      </c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1"/>
    </row>
    <row r="72" spans="1:41" ht="15" customHeight="1" x14ac:dyDescent="0.2">
      <c r="A72" s="2">
        <v>46</v>
      </c>
      <c r="B72" s="4" t="s">
        <v>1229</v>
      </c>
      <c r="C72" s="3" t="s">
        <v>1230</v>
      </c>
      <c r="D72" s="2" t="s">
        <v>22</v>
      </c>
      <c r="E72" s="4" t="s">
        <v>1231</v>
      </c>
      <c r="F72" s="2" t="s">
        <v>393</v>
      </c>
      <c r="G72" s="1">
        <f t="shared" si="2"/>
        <v>12.5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>
        <v>12.5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1"/>
    </row>
    <row r="73" spans="1:41" ht="15" customHeight="1" x14ac:dyDescent="0.2">
      <c r="A73" s="2">
        <v>47</v>
      </c>
      <c r="B73" s="4" t="s">
        <v>283</v>
      </c>
      <c r="C73" s="3" t="s">
        <v>284</v>
      </c>
      <c r="D73" s="2" t="s">
        <v>22</v>
      </c>
      <c r="E73" s="4" t="s">
        <v>245</v>
      </c>
      <c r="F73" s="2" t="s">
        <v>198</v>
      </c>
      <c r="G73" s="1">
        <f t="shared" si="2"/>
        <v>11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>
        <v>11</v>
      </c>
      <c r="AM73" s="6"/>
      <c r="AN73" s="6"/>
      <c r="AO73" s="61"/>
    </row>
    <row r="74" spans="1:41" ht="15" customHeight="1" x14ac:dyDescent="0.2">
      <c r="A74" s="2">
        <v>47</v>
      </c>
      <c r="B74" s="4" t="s">
        <v>624</v>
      </c>
      <c r="C74" s="3" t="s">
        <v>625</v>
      </c>
      <c r="D74" s="2" t="s">
        <v>22</v>
      </c>
      <c r="E74" s="4" t="s">
        <v>84</v>
      </c>
      <c r="F74" s="2" t="s">
        <v>9</v>
      </c>
      <c r="G74" s="1">
        <f t="shared" si="2"/>
        <v>11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>
        <v>11</v>
      </c>
      <c r="AL74" s="6"/>
      <c r="AM74" s="6"/>
      <c r="AN74" s="6"/>
      <c r="AO74" s="61"/>
    </row>
    <row r="75" spans="1:41" ht="15" customHeight="1" x14ac:dyDescent="0.2">
      <c r="A75" s="2">
        <v>47</v>
      </c>
      <c r="B75" s="2" t="s">
        <v>1755</v>
      </c>
      <c r="C75" s="3" t="s">
        <v>1756</v>
      </c>
      <c r="D75" s="2" t="s">
        <v>22</v>
      </c>
      <c r="E75" s="70" t="s">
        <v>1326</v>
      </c>
      <c r="F75" s="2" t="s">
        <v>79</v>
      </c>
      <c r="G75" s="1">
        <f t="shared" si="2"/>
        <v>11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>
        <v>11</v>
      </c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1"/>
    </row>
    <row r="76" spans="1:41" ht="15" customHeight="1" x14ac:dyDescent="0.2">
      <c r="A76" s="2">
        <v>48</v>
      </c>
      <c r="B76" s="4" t="s">
        <v>285</v>
      </c>
      <c r="C76" s="3" t="s">
        <v>286</v>
      </c>
      <c r="D76" s="2" t="s">
        <v>22</v>
      </c>
      <c r="E76" s="4" t="s">
        <v>263</v>
      </c>
      <c r="F76" s="2" t="s">
        <v>198</v>
      </c>
      <c r="G76" s="1">
        <f t="shared" si="2"/>
        <v>10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>
        <v>1</v>
      </c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>
        <v>9</v>
      </c>
      <c r="AM76" s="6"/>
      <c r="AN76" s="6"/>
      <c r="AO76" s="61"/>
    </row>
    <row r="77" spans="1:41" ht="15" customHeight="1" x14ac:dyDescent="0.2">
      <c r="A77" s="2">
        <v>49</v>
      </c>
      <c r="B77" s="2" t="s">
        <v>1605</v>
      </c>
      <c r="C77" s="3" t="s">
        <v>1606</v>
      </c>
      <c r="D77" s="2" t="s">
        <v>22</v>
      </c>
      <c r="E77" s="4" t="s">
        <v>279</v>
      </c>
      <c r="F77" s="2" t="s">
        <v>198</v>
      </c>
      <c r="G77" s="1">
        <f t="shared" si="2"/>
        <v>9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>
        <v>9</v>
      </c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1"/>
    </row>
    <row r="78" spans="1:41" ht="15" customHeight="1" x14ac:dyDescent="0.2">
      <c r="A78" s="2">
        <v>50</v>
      </c>
      <c r="B78" s="4" t="s">
        <v>1327</v>
      </c>
      <c r="C78" s="3" t="s">
        <v>1328</v>
      </c>
      <c r="D78" s="2" t="s">
        <v>22</v>
      </c>
      <c r="E78" s="4" t="s">
        <v>1285</v>
      </c>
      <c r="F78" s="2" t="s">
        <v>79</v>
      </c>
      <c r="G78" s="1">
        <f t="shared" si="2"/>
        <v>8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>
        <v>8</v>
      </c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1"/>
    </row>
    <row r="79" spans="1:41" ht="15" customHeight="1" x14ac:dyDescent="0.2">
      <c r="A79" s="2">
        <v>51</v>
      </c>
      <c r="B79" s="4" t="s">
        <v>287</v>
      </c>
      <c r="C79" s="3" t="s">
        <v>288</v>
      </c>
      <c r="D79" s="2" t="s">
        <v>22</v>
      </c>
      <c r="E79" s="4" t="s">
        <v>245</v>
      </c>
      <c r="F79" s="2" t="s">
        <v>198</v>
      </c>
      <c r="G79" s="1">
        <f t="shared" si="2"/>
        <v>7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>
        <v>7</v>
      </c>
      <c r="AM79" s="6"/>
      <c r="AN79" s="6"/>
      <c r="AO79" s="61"/>
    </row>
    <row r="80" spans="1:41" ht="15" customHeight="1" x14ac:dyDescent="0.2">
      <c r="A80" s="2">
        <v>51</v>
      </c>
      <c r="B80" s="4" t="s">
        <v>1330</v>
      </c>
      <c r="C80" s="3" t="s">
        <v>1329</v>
      </c>
      <c r="D80" s="2" t="s">
        <v>22</v>
      </c>
      <c r="E80" s="4" t="s">
        <v>1321</v>
      </c>
      <c r="F80" s="2" t="s">
        <v>101</v>
      </c>
      <c r="G80" s="1">
        <f t="shared" si="2"/>
        <v>7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>
        <v>7</v>
      </c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1"/>
    </row>
    <row r="81" spans="1:41" ht="15" customHeight="1" x14ac:dyDescent="0.2">
      <c r="A81" s="2">
        <v>51</v>
      </c>
      <c r="B81" s="2" t="s">
        <v>1607</v>
      </c>
      <c r="C81" s="3" t="s">
        <v>1608</v>
      </c>
      <c r="D81" s="2" t="s">
        <v>22</v>
      </c>
      <c r="E81" s="4" t="s">
        <v>248</v>
      </c>
      <c r="F81" s="2" t="s">
        <v>198</v>
      </c>
      <c r="G81" s="1">
        <f t="shared" si="2"/>
        <v>7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>
        <v>7</v>
      </c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1"/>
    </row>
    <row r="82" spans="1:41" ht="15" customHeight="1" x14ac:dyDescent="0.2">
      <c r="A82" s="2">
        <v>52</v>
      </c>
      <c r="B82" s="4" t="s">
        <v>35</v>
      </c>
      <c r="C82" s="3" t="s">
        <v>49</v>
      </c>
      <c r="D82" s="2" t="s">
        <v>22</v>
      </c>
      <c r="E82" s="4" t="s">
        <v>80</v>
      </c>
      <c r="F82" s="2" t="s">
        <v>9</v>
      </c>
      <c r="G82" s="1">
        <f t="shared" si="2"/>
        <v>6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>
        <v>6</v>
      </c>
      <c r="AO82" s="61"/>
    </row>
    <row r="83" spans="1:41" ht="15" customHeight="1" x14ac:dyDescent="0.2">
      <c r="A83" s="2">
        <v>52</v>
      </c>
      <c r="B83" s="4" t="s">
        <v>1332</v>
      </c>
      <c r="C83" s="3" t="s">
        <v>1331</v>
      </c>
      <c r="D83" s="2" t="s">
        <v>22</v>
      </c>
      <c r="E83" s="4" t="s">
        <v>78</v>
      </c>
      <c r="F83" s="2" t="s">
        <v>79</v>
      </c>
      <c r="G83" s="1">
        <f t="shared" si="2"/>
        <v>6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>
        <v>6</v>
      </c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1"/>
    </row>
    <row r="84" spans="1:41" ht="15" customHeight="1" x14ac:dyDescent="0.2">
      <c r="A84" s="2">
        <v>53</v>
      </c>
      <c r="B84" s="4" t="s">
        <v>646</v>
      </c>
      <c r="C84" s="3" t="s">
        <v>647</v>
      </c>
      <c r="D84" s="2" t="s">
        <v>22</v>
      </c>
      <c r="E84" s="4" t="s">
        <v>65</v>
      </c>
      <c r="F84" s="2" t="s">
        <v>516</v>
      </c>
      <c r="G84" s="1">
        <f t="shared" si="2"/>
        <v>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>
        <v>5</v>
      </c>
      <c r="AJ84" s="6"/>
      <c r="AK84" s="6"/>
      <c r="AL84" s="6"/>
      <c r="AM84" s="6"/>
      <c r="AN84" s="6"/>
      <c r="AO84" s="61"/>
    </row>
    <row r="85" spans="1:41" ht="15" customHeight="1" x14ac:dyDescent="0.2">
      <c r="A85" s="2">
        <v>53</v>
      </c>
      <c r="B85" s="4" t="s">
        <v>1334</v>
      </c>
      <c r="C85" s="3" t="s">
        <v>1333</v>
      </c>
      <c r="D85" s="2" t="s">
        <v>22</v>
      </c>
      <c r="E85" s="4" t="s">
        <v>551</v>
      </c>
      <c r="F85" s="2" t="s">
        <v>79</v>
      </c>
      <c r="G85" s="1">
        <f t="shared" si="2"/>
        <v>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>
        <v>5</v>
      </c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1"/>
    </row>
    <row r="86" spans="1:41" ht="15" customHeight="1" x14ac:dyDescent="0.2">
      <c r="A86" s="2">
        <v>54</v>
      </c>
      <c r="B86" s="4" t="s">
        <v>819</v>
      </c>
      <c r="C86" s="3" t="s">
        <v>517</v>
      </c>
      <c r="D86" s="2" t="s">
        <v>22</v>
      </c>
      <c r="E86" s="4" t="s">
        <v>65</v>
      </c>
      <c r="F86" s="2" t="s">
        <v>516</v>
      </c>
      <c r="G86" s="1">
        <f t="shared" si="2"/>
        <v>4.5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>
        <v>4.5</v>
      </c>
      <c r="AJ86" s="6"/>
      <c r="AK86" s="6"/>
      <c r="AL86" s="6"/>
      <c r="AM86" s="6"/>
      <c r="AN86" s="6"/>
      <c r="AO86" s="61"/>
    </row>
    <row r="87" spans="1:41" ht="15" customHeight="1" x14ac:dyDescent="0.2">
      <c r="A87" s="2">
        <v>55</v>
      </c>
      <c r="B87" s="2" t="s">
        <v>1609</v>
      </c>
      <c r="C87" s="3" t="s">
        <v>1610</v>
      </c>
      <c r="D87" s="2" t="s">
        <v>22</v>
      </c>
      <c r="E87" s="4" t="s">
        <v>1373</v>
      </c>
      <c r="F87" s="2" t="s">
        <v>79</v>
      </c>
      <c r="G87" s="1">
        <f t="shared" si="2"/>
        <v>4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>
        <v>4</v>
      </c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1"/>
    </row>
    <row r="88" spans="1:41" ht="15" customHeight="1" x14ac:dyDescent="0.2">
      <c r="A88" s="2">
        <v>56</v>
      </c>
      <c r="B88" s="4" t="s">
        <v>1335</v>
      </c>
      <c r="C88" s="3" t="s">
        <v>1336</v>
      </c>
      <c r="D88" s="2" t="s">
        <v>22</v>
      </c>
      <c r="E88" s="4" t="s">
        <v>558</v>
      </c>
      <c r="F88" s="2" t="s">
        <v>79</v>
      </c>
      <c r="G88" s="1">
        <f t="shared" si="2"/>
        <v>3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>
        <v>3</v>
      </c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1"/>
    </row>
    <row r="89" spans="1:41" ht="15" customHeight="1" x14ac:dyDescent="0.2">
      <c r="A89" s="2">
        <v>57</v>
      </c>
      <c r="B89" s="2" t="s">
        <v>1611</v>
      </c>
      <c r="C89" s="3" t="s">
        <v>1612</v>
      </c>
      <c r="D89" s="2" t="s">
        <v>22</v>
      </c>
      <c r="E89" s="4" t="s">
        <v>248</v>
      </c>
      <c r="F89" s="2" t="s">
        <v>198</v>
      </c>
      <c r="G89" s="1">
        <f t="shared" si="2"/>
        <v>2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>
        <v>2</v>
      </c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1"/>
    </row>
    <row r="90" spans="1:41" ht="15" hidden="1" customHeight="1" x14ac:dyDescent="0.2">
      <c r="A90" s="2"/>
      <c r="B90" s="4"/>
      <c r="C90" s="3"/>
      <c r="D90" s="2" t="s">
        <v>22</v>
      </c>
      <c r="E90" s="4"/>
      <c r="F90" s="2"/>
      <c r="G90" s="1">
        <f t="shared" ref="G90:G92" si="3">SUM(I90:AN90)</f>
        <v>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1"/>
    </row>
    <row r="91" spans="1:41" ht="15" hidden="1" customHeight="1" x14ac:dyDescent="0.2">
      <c r="A91" s="2"/>
      <c r="B91" s="4"/>
      <c r="C91" s="3"/>
      <c r="D91" s="2" t="s">
        <v>22</v>
      </c>
      <c r="E91" s="4"/>
      <c r="F91" s="2"/>
      <c r="G91" s="1">
        <f t="shared" si="3"/>
        <v>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1"/>
    </row>
    <row r="92" spans="1:41" ht="15" hidden="1" customHeight="1" x14ac:dyDescent="0.2">
      <c r="A92" s="2"/>
      <c r="B92" s="4"/>
      <c r="C92" s="3"/>
      <c r="D92" s="2" t="s">
        <v>22</v>
      </c>
      <c r="E92" s="4"/>
      <c r="F92" s="2"/>
      <c r="G92" s="1">
        <f t="shared" si="3"/>
        <v>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1"/>
    </row>
    <row r="93" spans="1:41" ht="15" hidden="1" customHeight="1" x14ac:dyDescent="0.2">
      <c r="A93" s="2"/>
      <c r="B93" s="2"/>
      <c r="C93" s="3"/>
      <c r="D93" s="2" t="s">
        <v>22</v>
      </c>
      <c r="E93" s="4"/>
      <c r="F93" s="2"/>
      <c r="G93" s="1">
        <f t="shared" ref="G93:G96" si="4">SUM(I93:AN93)</f>
        <v>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1"/>
    </row>
    <row r="94" spans="1:41" ht="15" hidden="1" customHeight="1" x14ac:dyDescent="0.2">
      <c r="A94" s="2"/>
      <c r="B94" s="2"/>
      <c r="C94" s="3"/>
      <c r="D94" s="2" t="s">
        <v>22</v>
      </c>
      <c r="E94" s="4"/>
      <c r="F94" s="2"/>
      <c r="G94" s="1">
        <f t="shared" si="4"/>
        <v>0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1"/>
    </row>
    <row r="95" spans="1:41" ht="15" hidden="1" customHeight="1" x14ac:dyDescent="0.2">
      <c r="A95" s="2"/>
      <c r="B95" s="2"/>
      <c r="C95" s="3"/>
      <c r="D95" s="2" t="s">
        <v>22</v>
      </c>
      <c r="E95" s="4"/>
      <c r="F95" s="2"/>
      <c r="G95" s="1">
        <f t="shared" si="4"/>
        <v>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1"/>
    </row>
    <row r="96" spans="1:41" ht="15" hidden="1" customHeight="1" x14ac:dyDescent="0.2">
      <c r="A96" s="2"/>
      <c r="B96" s="2"/>
      <c r="C96" s="3"/>
      <c r="D96" s="2" t="s">
        <v>22</v>
      </c>
      <c r="E96" s="4"/>
      <c r="F96" s="2"/>
      <c r="G96" s="1">
        <f t="shared" si="4"/>
        <v>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1"/>
    </row>
    <row r="97" spans="1:41" ht="5.0999999999999996" customHeight="1" x14ac:dyDescent="0.2">
      <c r="A97" s="51"/>
      <c r="B97" s="54"/>
      <c r="C97" s="53"/>
      <c r="D97" s="54"/>
      <c r="E97" s="52"/>
      <c r="F97" s="54"/>
      <c r="G97" s="67"/>
      <c r="H97" s="53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6"/>
    </row>
    <row r="111" spans="1:41" ht="13.5" customHeight="1" x14ac:dyDescent="0.2"/>
  </sheetData>
  <sheetProtection password="E3EB" sheet="1" objects="1" scenarios="1"/>
  <sortState ref="A4:AN89">
    <sortCondition descending="1" ref="G4:G89"/>
  </sortState>
  <mergeCells count="34">
    <mergeCell ref="R1:R2"/>
    <mergeCell ref="Q1:Q2"/>
    <mergeCell ref="P1:P2"/>
    <mergeCell ref="J1:J2"/>
    <mergeCell ref="L1:L2"/>
    <mergeCell ref="K1:K2"/>
    <mergeCell ref="O1:O2"/>
    <mergeCell ref="N1:N2"/>
    <mergeCell ref="M1:M2"/>
    <mergeCell ref="A2:D2"/>
    <mergeCell ref="A1:G1"/>
    <mergeCell ref="I1:I2"/>
    <mergeCell ref="AC1:AC2"/>
    <mergeCell ref="AE1:AE2"/>
    <mergeCell ref="Z1:Z2"/>
    <mergeCell ref="AA1:AA2"/>
    <mergeCell ref="AD1:AD2"/>
    <mergeCell ref="AB1:AB2"/>
    <mergeCell ref="Y1:Y2"/>
    <mergeCell ref="S1:S2"/>
    <mergeCell ref="X1:X2"/>
    <mergeCell ref="W1:W2"/>
    <mergeCell ref="V1:V2"/>
    <mergeCell ref="U1:U2"/>
    <mergeCell ref="T1:T2"/>
    <mergeCell ref="AF1:AF2"/>
    <mergeCell ref="AH1:AH2"/>
    <mergeCell ref="AG1:AG2"/>
    <mergeCell ref="AN1:AN2"/>
    <mergeCell ref="AL1:AL2"/>
    <mergeCell ref="AJ1:AJ2"/>
    <mergeCell ref="AI1:AI2"/>
    <mergeCell ref="AM1:AM2"/>
    <mergeCell ref="AK1:AK2"/>
  </mergeCells>
  <phoneticPr fontId="6" type="noConversion"/>
  <conditionalFormatting sqref="C1">
    <cfRule type="duplicateValues" dxfId="156" priority="37" stopIfTrue="1"/>
  </conditionalFormatting>
  <conditionalFormatting sqref="C22">
    <cfRule type="duplicateValues" dxfId="155" priority="31" stopIfTrue="1"/>
  </conditionalFormatting>
  <conditionalFormatting sqref="C23:C31 C8:C21">
    <cfRule type="duplicateValues" dxfId="154" priority="996" stopIfTrue="1"/>
  </conditionalFormatting>
  <conditionalFormatting sqref="B4:C33">
    <cfRule type="duplicateValues" dxfId="153" priority="24" stopIfTrue="1"/>
  </conditionalFormatting>
  <conditionalFormatting sqref="C4:C67">
    <cfRule type="duplicateValues" dxfId="152" priority="1298" stopIfTrue="1"/>
  </conditionalFormatting>
  <conditionalFormatting sqref="B4:C67">
    <cfRule type="duplicateValues" dxfId="151" priority="10" stopIfTrue="1"/>
  </conditionalFormatting>
  <conditionalFormatting sqref="X1">
    <cfRule type="duplicateValues" dxfId="150" priority="8" stopIfTrue="1"/>
  </conditionalFormatting>
  <conditionalFormatting sqref="C1 C3 C5:C21 C23:C65560">
    <cfRule type="duplicateValues" dxfId="149" priority="1308" stopIfTrue="1"/>
  </conditionalFormatting>
  <conditionalFormatting sqref="C23:C65560">
    <cfRule type="duplicateValues" dxfId="148" priority="1313" stopIfTrue="1"/>
  </conditionalFormatting>
  <conditionalFormatting sqref="C5:C21 C23:C96">
    <cfRule type="duplicateValues" dxfId="147" priority="1315" stopIfTrue="1"/>
  </conditionalFormatting>
  <conditionalFormatting sqref="C23:C96">
    <cfRule type="duplicateValues" dxfId="146" priority="1318" stopIfTrue="1"/>
  </conditionalFormatting>
  <conditionalFormatting sqref="B4:C44 C45 B46:C95">
    <cfRule type="duplicateValues" dxfId="145" priority="1320" stopIfTrue="1"/>
  </conditionalFormatting>
  <conditionalFormatting sqref="B4:B44 B46:B95">
    <cfRule type="duplicateValues" dxfId="144" priority="1324" stopIfTrue="1"/>
  </conditionalFormatting>
  <conditionalFormatting sqref="C4:C95">
    <cfRule type="duplicateValues" dxfId="143" priority="1327" stopIfTrue="1"/>
  </conditionalFormatting>
  <conditionalFormatting sqref="B4:C44 C45 B46:C96">
    <cfRule type="duplicateValues" dxfId="142" priority="1329" stopIfTrue="1"/>
    <cfRule type="duplicateValues" dxfId="141" priority="1330" stopIfTrue="1"/>
  </conditionalFormatting>
  <conditionalFormatting sqref="C4:C92">
    <cfRule type="duplicateValues" dxfId="140" priority="1340"/>
  </conditionalFormatting>
  <conditionalFormatting sqref="C1:C1048576">
    <cfRule type="duplicateValues" dxfId="139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workbookViewId="0">
      <selection activeCell="C15" sqref="C15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customWidth="1"/>
    <col min="7" max="7" width="6.140625" style="25" bestFit="1" customWidth="1"/>
    <col min="8" max="8" width="0.85546875" style="22" customWidth="1"/>
    <col min="9" max="11" width="5.28515625" style="26" hidden="1" customWidth="1"/>
    <col min="12" max="27" width="5.28515625" style="26" customWidth="1"/>
    <col min="28" max="28" width="0.85546875" style="22" customWidth="1"/>
    <col min="29" max="16384" width="9.140625" style="22"/>
  </cols>
  <sheetData>
    <row r="1" spans="1:28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47"/>
      <c r="K1" s="147"/>
      <c r="L1" s="155" t="s">
        <v>2899</v>
      </c>
      <c r="M1" s="136" t="s">
        <v>2833</v>
      </c>
      <c r="N1" s="147" t="s">
        <v>2660</v>
      </c>
      <c r="O1" s="136" t="s">
        <v>2659</v>
      </c>
      <c r="P1" s="147" t="s">
        <v>2239</v>
      </c>
      <c r="Q1" s="136" t="s">
        <v>1662</v>
      </c>
      <c r="R1" s="138" t="s">
        <v>1660</v>
      </c>
      <c r="S1" s="149" t="s">
        <v>1584</v>
      </c>
      <c r="T1" s="150" t="s">
        <v>1474</v>
      </c>
      <c r="U1" s="150" t="s">
        <v>1294</v>
      </c>
      <c r="V1" s="150" t="s">
        <v>845</v>
      </c>
      <c r="W1" s="150" t="s">
        <v>780</v>
      </c>
      <c r="X1" s="153" t="s">
        <v>600</v>
      </c>
      <c r="Y1" s="150" t="s">
        <v>239</v>
      </c>
      <c r="Z1" s="150" t="s">
        <v>218</v>
      </c>
      <c r="AA1" s="160" t="s">
        <v>54</v>
      </c>
      <c r="AB1" s="61"/>
    </row>
    <row r="2" spans="1:28" ht="69.95" customHeight="1" x14ac:dyDescent="0.2">
      <c r="A2" s="140" t="s">
        <v>75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48"/>
      <c r="K2" s="148"/>
      <c r="L2" s="156"/>
      <c r="M2" s="137"/>
      <c r="N2" s="148"/>
      <c r="O2" s="137"/>
      <c r="P2" s="148"/>
      <c r="Q2" s="137"/>
      <c r="R2" s="139"/>
      <c r="S2" s="139"/>
      <c r="T2" s="137"/>
      <c r="U2" s="137"/>
      <c r="V2" s="137"/>
      <c r="W2" s="137"/>
      <c r="X2" s="154"/>
      <c r="Y2" s="137"/>
      <c r="Z2" s="137"/>
      <c r="AA2" s="152"/>
      <c r="AB2" s="61"/>
    </row>
    <row r="3" spans="1:2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>
        <v>4</v>
      </c>
      <c r="M3" s="46">
        <v>3</v>
      </c>
      <c r="N3" s="46" t="s">
        <v>31</v>
      </c>
      <c r="O3" s="46">
        <v>5</v>
      </c>
      <c r="P3" s="46">
        <v>4</v>
      </c>
      <c r="Q3" s="46">
        <v>4</v>
      </c>
      <c r="R3" s="46" t="s">
        <v>1661</v>
      </c>
      <c r="S3" s="113">
        <v>4</v>
      </c>
      <c r="T3" s="46" t="s">
        <v>31</v>
      </c>
      <c r="U3" s="46" t="s">
        <v>1295</v>
      </c>
      <c r="V3" s="46">
        <v>4</v>
      </c>
      <c r="W3" s="46">
        <v>3</v>
      </c>
      <c r="X3" s="46">
        <v>4</v>
      </c>
      <c r="Y3" s="46">
        <v>4</v>
      </c>
      <c r="Z3" s="46">
        <v>4</v>
      </c>
      <c r="AA3" s="62">
        <v>5</v>
      </c>
      <c r="AB3" s="59"/>
    </row>
    <row r="4" spans="1:28" ht="15" customHeight="1" x14ac:dyDescent="0.2">
      <c r="A4" s="2">
        <v>1</v>
      </c>
      <c r="B4" s="4" t="s">
        <v>690</v>
      </c>
      <c r="C4" s="3" t="s">
        <v>689</v>
      </c>
      <c r="D4" s="2" t="s">
        <v>24</v>
      </c>
      <c r="E4" s="4" t="s">
        <v>615</v>
      </c>
      <c r="F4" s="2" t="s">
        <v>101</v>
      </c>
      <c r="G4" s="1">
        <f t="shared" ref="G4:G20" si="0">SUM(I4:AA4)</f>
        <v>252.5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30</v>
      </c>
      <c r="U4" s="6">
        <v>130</v>
      </c>
      <c r="V4" s="6">
        <v>40</v>
      </c>
      <c r="W4" s="6">
        <v>32.5</v>
      </c>
      <c r="X4" s="6">
        <v>20</v>
      </c>
      <c r="Y4" s="6"/>
      <c r="Z4" s="6"/>
      <c r="AA4" s="63"/>
      <c r="AB4" s="61"/>
    </row>
    <row r="5" spans="1:28" ht="15" customHeight="1" x14ac:dyDescent="0.2">
      <c r="A5" s="2">
        <v>2</v>
      </c>
      <c r="B5" s="4" t="s">
        <v>587</v>
      </c>
      <c r="C5" s="3" t="s">
        <v>588</v>
      </c>
      <c r="D5" s="2" t="s">
        <v>24</v>
      </c>
      <c r="E5" s="4" t="s">
        <v>172</v>
      </c>
      <c r="F5" s="2" t="s">
        <v>79</v>
      </c>
      <c r="G5" s="1">
        <f t="shared" si="0"/>
        <v>220</v>
      </c>
      <c r="H5" s="50"/>
      <c r="I5" s="6"/>
      <c r="J5" s="6"/>
      <c r="K5" s="6"/>
      <c r="L5" s="6"/>
      <c r="M5" s="6"/>
      <c r="N5" s="6"/>
      <c r="O5" s="6"/>
      <c r="P5" s="6"/>
      <c r="Q5" s="6"/>
      <c r="R5" s="6">
        <v>80</v>
      </c>
      <c r="S5" s="6"/>
      <c r="T5" s="6"/>
      <c r="U5" s="6">
        <v>105</v>
      </c>
      <c r="V5" s="6"/>
      <c r="W5" s="6"/>
      <c r="X5" s="6"/>
      <c r="Y5" s="6"/>
      <c r="Z5" s="6">
        <v>35</v>
      </c>
      <c r="AA5" s="63"/>
      <c r="AB5" s="61"/>
    </row>
    <row r="6" spans="1:28" ht="15" customHeight="1" x14ac:dyDescent="0.2">
      <c r="A6" s="2">
        <v>3</v>
      </c>
      <c r="B6" s="4" t="s">
        <v>834</v>
      </c>
      <c r="C6" s="3" t="s">
        <v>835</v>
      </c>
      <c r="D6" s="2" t="s">
        <v>24</v>
      </c>
      <c r="E6" s="4" t="s">
        <v>591</v>
      </c>
      <c r="F6" s="2" t="s">
        <v>79</v>
      </c>
      <c r="G6" s="1">
        <f t="shared" si="0"/>
        <v>200</v>
      </c>
      <c r="H6" s="50"/>
      <c r="I6" s="6"/>
      <c r="J6" s="6"/>
      <c r="K6" s="6"/>
      <c r="L6" s="6"/>
      <c r="M6" s="6"/>
      <c r="N6" s="6"/>
      <c r="O6" s="6"/>
      <c r="P6" s="6"/>
      <c r="Q6" s="6"/>
      <c r="R6" s="6">
        <v>45</v>
      </c>
      <c r="S6" s="6"/>
      <c r="T6" s="6"/>
      <c r="U6" s="6">
        <v>115</v>
      </c>
      <c r="V6" s="6"/>
      <c r="W6" s="6"/>
      <c r="X6" s="6"/>
      <c r="Y6" s="6"/>
      <c r="Z6" s="6">
        <v>40</v>
      </c>
      <c r="AA6" s="63"/>
      <c r="AB6" s="61"/>
    </row>
    <row r="7" spans="1:28" ht="15" customHeight="1" x14ac:dyDescent="0.2">
      <c r="A7" s="2">
        <v>4</v>
      </c>
      <c r="B7" s="4" t="s">
        <v>589</v>
      </c>
      <c r="C7" s="3" t="s">
        <v>590</v>
      </c>
      <c r="D7" s="2" t="s">
        <v>24</v>
      </c>
      <c r="E7" s="4" t="s">
        <v>591</v>
      </c>
      <c r="F7" s="2" t="s">
        <v>79</v>
      </c>
      <c r="G7" s="1">
        <f t="shared" si="0"/>
        <v>180</v>
      </c>
      <c r="H7" s="50"/>
      <c r="I7" s="6"/>
      <c r="J7" s="6"/>
      <c r="K7" s="6"/>
      <c r="L7" s="6"/>
      <c r="M7" s="6"/>
      <c r="N7" s="6"/>
      <c r="O7" s="6"/>
      <c r="P7" s="6"/>
      <c r="Q7" s="6"/>
      <c r="R7" s="6">
        <v>55</v>
      </c>
      <c r="S7" s="6"/>
      <c r="T7" s="6"/>
      <c r="U7" s="6">
        <v>95</v>
      </c>
      <c r="V7" s="6"/>
      <c r="W7" s="6"/>
      <c r="X7" s="6"/>
      <c r="Y7" s="6"/>
      <c r="Z7" s="6">
        <v>30</v>
      </c>
      <c r="AA7" s="63"/>
      <c r="AB7" s="61"/>
    </row>
    <row r="8" spans="1:28" ht="15" customHeight="1" x14ac:dyDescent="0.2">
      <c r="A8" s="2">
        <v>5</v>
      </c>
      <c r="B8" s="85" t="s">
        <v>1337</v>
      </c>
      <c r="C8" s="7" t="s">
        <v>1338</v>
      </c>
      <c r="D8" s="9" t="s">
        <v>24</v>
      </c>
      <c r="E8" s="16" t="s">
        <v>43</v>
      </c>
      <c r="F8" s="9" t="s">
        <v>79</v>
      </c>
      <c r="G8" s="81">
        <f t="shared" si="0"/>
        <v>150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65</v>
      </c>
      <c r="S8" s="6"/>
      <c r="T8" s="6"/>
      <c r="U8" s="6">
        <v>85</v>
      </c>
      <c r="V8" s="6"/>
      <c r="W8" s="6"/>
      <c r="X8" s="6"/>
      <c r="Y8" s="6"/>
      <c r="Z8" s="6"/>
      <c r="AA8" s="63"/>
      <c r="AB8" s="61"/>
    </row>
    <row r="9" spans="1:28" ht="15" customHeight="1" x14ac:dyDescent="0.2">
      <c r="A9" s="2">
        <v>6</v>
      </c>
      <c r="B9" s="85" t="s">
        <v>1339</v>
      </c>
      <c r="C9" s="7" t="s">
        <v>1340</v>
      </c>
      <c r="D9" s="9" t="s">
        <v>24</v>
      </c>
      <c r="E9" s="16" t="s">
        <v>172</v>
      </c>
      <c r="F9" s="9" t="s">
        <v>79</v>
      </c>
      <c r="G9" s="81">
        <f t="shared" si="0"/>
        <v>115</v>
      </c>
      <c r="H9" s="50"/>
      <c r="I9" s="6"/>
      <c r="J9" s="6"/>
      <c r="K9" s="6"/>
      <c r="L9" s="6"/>
      <c r="M9" s="6"/>
      <c r="N9" s="6"/>
      <c r="O9" s="6"/>
      <c r="P9" s="6"/>
      <c r="Q9" s="6"/>
      <c r="R9" s="6">
        <v>40</v>
      </c>
      <c r="S9" s="6"/>
      <c r="T9" s="6"/>
      <c r="U9" s="6">
        <v>75</v>
      </c>
      <c r="V9" s="6"/>
      <c r="W9" s="6"/>
      <c r="X9" s="6"/>
      <c r="Y9" s="6"/>
      <c r="Z9" s="6"/>
      <c r="AA9" s="63"/>
      <c r="AB9" s="61"/>
    </row>
    <row r="10" spans="1:28" ht="15" customHeight="1" x14ac:dyDescent="0.2">
      <c r="A10" s="2">
        <v>6</v>
      </c>
      <c r="B10" s="16" t="s">
        <v>1341</v>
      </c>
      <c r="C10" s="7" t="s">
        <v>1342</v>
      </c>
      <c r="D10" s="9" t="s">
        <v>24</v>
      </c>
      <c r="E10" s="16" t="s">
        <v>1293</v>
      </c>
      <c r="F10" s="9" t="s">
        <v>79</v>
      </c>
      <c r="G10" s="81">
        <f t="shared" si="0"/>
        <v>115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>
        <v>50</v>
      </c>
      <c r="S10" s="6"/>
      <c r="T10" s="6"/>
      <c r="U10" s="6">
        <v>65</v>
      </c>
      <c r="V10" s="6"/>
      <c r="W10" s="6"/>
      <c r="X10" s="6"/>
      <c r="Y10" s="6"/>
      <c r="Z10" s="6"/>
      <c r="AA10" s="63"/>
      <c r="AB10" s="61"/>
    </row>
    <row r="11" spans="1:28" ht="15" customHeight="1" x14ac:dyDescent="0.2">
      <c r="A11" s="2">
        <v>6</v>
      </c>
      <c r="B11" s="16" t="s">
        <v>1667</v>
      </c>
      <c r="C11" s="7" t="s">
        <v>1668</v>
      </c>
      <c r="D11" s="9" t="s">
        <v>24</v>
      </c>
      <c r="E11" s="16" t="s">
        <v>1669</v>
      </c>
      <c r="F11" s="9" t="s">
        <v>829</v>
      </c>
      <c r="G11" s="81">
        <f t="shared" si="0"/>
        <v>115</v>
      </c>
      <c r="H11" s="50"/>
      <c r="I11" s="6"/>
      <c r="J11" s="6"/>
      <c r="K11" s="6"/>
      <c r="L11" s="6"/>
      <c r="M11" s="6">
        <v>40</v>
      </c>
      <c r="N11" s="6">
        <v>30</v>
      </c>
      <c r="O11" s="6">
        <v>5</v>
      </c>
      <c r="P11" s="6">
        <v>20</v>
      </c>
      <c r="Q11" s="6">
        <v>20</v>
      </c>
      <c r="R11" s="6"/>
      <c r="S11" s="6"/>
      <c r="T11" s="6"/>
      <c r="U11" s="6"/>
      <c r="V11" s="6"/>
      <c r="W11" s="6"/>
      <c r="X11" s="6"/>
      <c r="Y11" s="6"/>
      <c r="Z11" s="6"/>
      <c r="AA11" s="63"/>
      <c r="AB11" s="61"/>
    </row>
    <row r="12" spans="1:28" ht="15" customHeight="1" x14ac:dyDescent="0.2">
      <c r="A12" s="2">
        <v>7</v>
      </c>
      <c r="B12" s="16" t="s">
        <v>585</v>
      </c>
      <c r="C12" s="7" t="s">
        <v>586</v>
      </c>
      <c r="D12" s="9" t="s">
        <v>24</v>
      </c>
      <c r="E12" s="16" t="s">
        <v>558</v>
      </c>
      <c r="F12" s="9" t="s">
        <v>79</v>
      </c>
      <c r="G12" s="81">
        <f t="shared" si="0"/>
        <v>57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>
        <v>40</v>
      </c>
      <c r="V12" s="6"/>
      <c r="W12" s="6"/>
      <c r="X12" s="6"/>
      <c r="Y12" s="6"/>
      <c r="Z12" s="6">
        <v>17</v>
      </c>
      <c r="AA12" s="63"/>
      <c r="AB12" s="61"/>
    </row>
    <row r="13" spans="1:28" ht="15" customHeight="1" x14ac:dyDescent="0.2">
      <c r="A13" s="2">
        <v>8</v>
      </c>
      <c r="B13" s="16" t="s">
        <v>1343</v>
      </c>
      <c r="C13" s="7" t="s">
        <v>1344</v>
      </c>
      <c r="D13" s="9" t="s">
        <v>24</v>
      </c>
      <c r="E13" s="16" t="s">
        <v>43</v>
      </c>
      <c r="F13" s="9" t="s">
        <v>101</v>
      </c>
      <c r="G13" s="81">
        <f t="shared" si="0"/>
        <v>55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>
        <v>55</v>
      </c>
      <c r="V13" s="6"/>
      <c r="W13" s="6"/>
      <c r="X13" s="6"/>
      <c r="Y13" s="6"/>
      <c r="Z13" s="6"/>
      <c r="AA13" s="63"/>
      <c r="AB13" s="61"/>
    </row>
    <row r="14" spans="1:28" ht="15" customHeight="1" x14ac:dyDescent="0.2">
      <c r="A14" s="2">
        <v>9</v>
      </c>
      <c r="B14" s="16" t="s">
        <v>1345</v>
      </c>
      <c r="C14" s="7" t="s">
        <v>1346</v>
      </c>
      <c r="D14" s="9" t="s">
        <v>24</v>
      </c>
      <c r="E14" s="16" t="s">
        <v>551</v>
      </c>
      <c r="F14" s="9" t="s">
        <v>79</v>
      </c>
      <c r="G14" s="81">
        <f t="shared" si="0"/>
        <v>50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>
        <v>50</v>
      </c>
      <c r="V14" s="6"/>
      <c r="W14" s="6"/>
      <c r="X14" s="6"/>
      <c r="Y14" s="6"/>
      <c r="Z14" s="6"/>
      <c r="AA14" s="63"/>
      <c r="AB14" s="61"/>
    </row>
    <row r="15" spans="1:28" ht="15" customHeight="1" x14ac:dyDescent="0.2">
      <c r="A15" s="2">
        <v>10</v>
      </c>
      <c r="B15" s="4" t="s">
        <v>77</v>
      </c>
      <c r="C15" s="4" t="s">
        <v>76</v>
      </c>
      <c r="D15" s="2" t="s">
        <v>24</v>
      </c>
      <c r="E15" s="4" t="s">
        <v>40</v>
      </c>
      <c r="F15" s="2" t="s">
        <v>9</v>
      </c>
      <c r="G15" s="1">
        <f t="shared" si="0"/>
        <v>45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>
        <v>40</v>
      </c>
      <c r="X15" s="6"/>
      <c r="Y15" s="6"/>
      <c r="Z15" s="6"/>
      <c r="AA15" s="63">
        <v>5</v>
      </c>
      <c r="AB15" s="61"/>
    </row>
    <row r="16" spans="1:28" ht="15" customHeight="1" x14ac:dyDescent="0.2">
      <c r="A16" s="2">
        <v>11</v>
      </c>
      <c r="B16" s="85" t="s">
        <v>246</v>
      </c>
      <c r="C16" s="7" t="s">
        <v>247</v>
      </c>
      <c r="D16" s="9" t="s">
        <v>24</v>
      </c>
      <c r="E16" s="16" t="s">
        <v>248</v>
      </c>
      <c r="F16" s="9" t="s">
        <v>198</v>
      </c>
      <c r="G16" s="81">
        <f t="shared" si="0"/>
        <v>30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>
        <v>30</v>
      </c>
      <c r="Z16" s="6"/>
      <c r="AA16" s="63"/>
      <c r="AB16" s="61"/>
    </row>
    <row r="17" spans="1:28" ht="15" customHeight="1" x14ac:dyDescent="0.2">
      <c r="A17" s="2">
        <v>11</v>
      </c>
      <c r="B17" s="16" t="s">
        <v>1347</v>
      </c>
      <c r="C17" s="7" t="s">
        <v>1348</v>
      </c>
      <c r="D17" s="9" t="s">
        <v>24</v>
      </c>
      <c r="E17" s="16" t="s">
        <v>1349</v>
      </c>
      <c r="F17" s="9" t="s">
        <v>101</v>
      </c>
      <c r="G17" s="81">
        <f t="shared" si="0"/>
        <v>30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>
        <v>30</v>
      </c>
      <c r="V17" s="6"/>
      <c r="W17" s="6"/>
      <c r="X17" s="6"/>
      <c r="Y17" s="6"/>
      <c r="Z17" s="6"/>
      <c r="AA17" s="63"/>
      <c r="AB17" s="61"/>
    </row>
    <row r="18" spans="1:28" ht="15" customHeight="1" x14ac:dyDescent="0.2">
      <c r="A18" s="2">
        <v>12</v>
      </c>
      <c r="B18" s="16" t="s">
        <v>1591</v>
      </c>
      <c r="C18" s="7" t="s">
        <v>1592</v>
      </c>
      <c r="D18" s="9" t="s">
        <v>24</v>
      </c>
      <c r="E18" s="16" t="s">
        <v>1321</v>
      </c>
      <c r="F18" s="9" t="s">
        <v>101</v>
      </c>
      <c r="G18" s="81">
        <f t="shared" si="0"/>
        <v>20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>
        <v>20</v>
      </c>
      <c r="T18" s="6"/>
      <c r="U18" s="6"/>
      <c r="V18" s="6"/>
      <c r="W18" s="6"/>
      <c r="X18" s="6"/>
      <c r="Y18" s="6"/>
      <c r="Z18" s="6"/>
      <c r="AA18" s="63"/>
      <c r="AB18" s="61"/>
    </row>
    <row r="19" spans="1:28" ht="15" customHeight="1" x14ac:dyDescent="0.2">
      <c r="A19" s="2">
        <v>13</v>
      </c>
      <c r="B19" s="16" t="s">
        <v>1593</v>
      </c>
      <c r="C19" s="7" t="s">
        <v>1594</v>
      </c>
      <c r="D19" s="9" t="s">
        <v>24</v>
      </c>
      <c r="E19" s="16" t="s">
        <v>1595</v>
      </c>
      <c r="F19" s="9" t="s">
        <v>198</v>
      </c>
      <c r="G19" s="81">
        <f t="shared" si="0"/>
        <v>17.5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>
        <v>17.5</v>
      </c>
      <c r="T19" s="6"/>
      <c r="U19" s="6"/>
      <c r="V19" s="6"/>
      <c r="W19" s="6"/>
      <c r="X19" s="6"/>
      <c r="Y19" s="6"/>
      <c r="Z19" s="6"/>
      <c r="AA19" s="63"/>
      <c r="AB19" s="61"/>
    </row>
    <row r="20" spans="1:28" ht="15" customHeight="1" x14ac:dyDescent="0.2">
      <c r="A20" s="2">
        <v>14</v>
      </c>
      <c r="B20" s="16" t="s">
        <v>2927</v>
      </c>
      <c r="C20" s="7" t="s">
        <v>2928</v>
      </c>
      <c r="D20" s="9" t="s">
        <v>24</v>
      </c>
      <c r="E20" s="16" t="s">
        <v>65</v>
      </c>
      <c r="F20" s="9" t="s">
        <v>393</v>
      </c>
      <c r="G20" s="81">
        <f t="shared" si="0"/>
        <v>17</v>
      </c>
      <c r="H20" s="50"/>
      <c r="I20" s="6"/>
      <c r="J20" s="6"/>
      <c r="K20" s="6"/>
      <c r="L20" s="6">
        <v>17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3"/>
      <c r="AB20" s="61"/>
    </row>
    <row r="21" spans="1:28" ht="15" hidden="1" customHeight="1" x14ac:dyDescent="0.2">
      <c r="A21" s="2"/>
      <c r="B21" s="16"/>
      <c r="C21" s="7"/>
      <c r="D21" s="9" t="s">
        <v>24</v>
      </c>
      <c r="E21" s="16"/>
      <c r="F21" s="9"/>
      <c r="G21" s="81">
        <f t="shared" ref="G21:G26" si="1">SUM(I21:AA21)</f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3"/>
      <c r="AB21" s="61"/>
    </row>
    <row r="22" spans="1:28" ht="15" hidden="1" customHeight="1" x14ac:dyDescent="0.2">
      <c r="A22" s="2"/>
      <c r="B22" s="16"/>
      <c r="C22" s="7"/>
      <c r="D22" s="9" t="s">
        <v>24</v>
      </c>
      <c r="E22" s="16"/>
      <c r="F22" s="9"/>
      <c r="G22" s="81">
        <f t="shared" si="1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3"/>
      <c r="AB22" s="61"/>
    </row>
    <row r="23" spans="1:28" ht="15" hidden="1" customHeight="1" x14ac:dyDescent="0.2">
      <c r="A23" s="2"/>
      <c r="B23" s="16"/>
      <c r="C23" s="7"/>
      <c r="D23" s="9" t="s">
        <v>24</v>
      </c>
      <c r="E23" s="16"/>
      <c r="F23" s="9"/>
      <c r="G23" s="81">
        <f t="shared" si="1"/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3"/>
      <c r="AB23" s="61"/>
    </row>
    <row r="24" spans="1:28" ht="15" hidden="1" customHeight="1" x14ac:dyDescent="0.2">
      <c r="A24" s="2"/>
      <c r="B24" s="16"/>
      <c r="C24" s="7"/>
      <c r="D24" s="9" t="s">
        <v>24</v>
      </c>
      <c r="E24" s="16"/>
      <c r="F24" s="9"/>
      <c r="G24" s="81">
        <f t="shared" si="1"/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3"/>
      <c r="AB24" s="61"/>
    </row>
    <row r="25" spans="1:28" ht="15" hidden="1" customHeight="1" x14ac:dyDescent="0.2">
      <c r="A25" s="2"/>
      <c r="B25" s="16"/>
      <c r="C25" s="7"/>
      <c r="D25" s="9" t="s">
        <v>24</v>
      </c>
      <c r="E25" s="16"/>
      <c r="F25" s="9"/>
      <c r="G25" s="81">
        <f t="shared" si="1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3"/>
      <c r="AB25" s="61"/>
    </row>
    <row r="26" spans="1:28" ht="15" hidden="1" customHeight="1" x14ac:dyDescent="0.2">
      <c r="A26" s="2"/>
      <c r="B26" s="16"/>
      <c r="C26" s="7"/>
      <c r="D26" s="9" t="s">
        <v>24</v>
      </c>
      <c r="E26" s="16"/>
      <c r="F26" s="9"/>
      <c r="G26" s="81">
        <f t="shared" si="1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3"/>
      <c r="AB26" s="61"/>
    </row>
    <row r="27" spans="1:28" ht="15" hidden="1" customHeight="1" x14ac:dyDescent="0.2">
      <c r="A27" s="2"/>
      <c r="B27" s="16"/>
      <c r="C27" s="7"/>
      <c r="D27" s="9" t="s">
        <v>24</v>
      </c>
      <c r="E27" s="16"/>
      <c r="F27" s="9"/>
      <c r="G27" s="81">
        <f t="shared" ref="G27:G28" si="2">SUM(I27:AA27)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3"/>
      <c r="AB27" s="61"/>
    </row>
    <row r="28" spans="1:28" ht="15" hidden="1" customHeight="1" x14ac:dyDescent="0.2">
      <c r="A28" s="2"/>
      <c r="B28" s="16"/>
      <c r="C28" s="7"/>
      <c r="D28" s="9" t="s">
        <v>24</v>
      </c>
      <c r="E28" s="16"/>
      <c r="F28" s="9"/>
      <c r="G28" s="81">
        <f t="shared" si="2"/>
        <v>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3"/>
      <c r="AB28" s="61"/>
    </row>
    <row r="29" spans="1:28" ht="15" hidden="1" customHeight="1" x14ac:dyDescent="0.2">
      <c r="A29" s="2"/>
      <c r="B29" s="4"/>
      <c r="C29" s="3"/>
      <c r="D29" s="9" t="s">
        <v>24</v>
      </c>
      <c r="E29" s="4"/>
      <c r="F29" s="2"/>
      <c r="G29" s="81">
        <f>SUM(I29:AA29)</f>
        <v>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1"/>
    </row>
    <row r="30" spans="1:28" ht="5.0999999999999996" customHeight="1" x14ac:dyDescent="0.2">
      <c r="A30" s="51"/>
      <c r="B30" s="54"/>
      <c r="C30" s="53"/>
      <c r="D30" s="54"/>
      <c r="E30" s="52"/>
      <c r="F30" s="54"/>
      <c r="G30" s="54"/>
      <c r="H30" s="53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6"/>
    </row>
  </sheetData>
  <sheetProtection password="E3EB" sheet="1" objects="1" scenarios="1"/>
  <sortState ref="A4:AA20">
    <sortCondition descending="1" ref="G4:G20"/>
  </sortState>
  <mergeCells count="21">
    <mergeCell ref="M1:M2"/>
    <mergeCell ref="O1:O2"/>
    <mergeCell ref="N1:N2"/>
    <mergeCell ref="K1:K2"/>
    <mergeCell ref="L1:L2"/>
    <mergeCell ref="J1:J2"/>
    <mergeCell ref="I1:I2"/>
    <mergeCell ref="AA1:AA2"/>
    <mergeCell ref="A2:C2"/>
    <mergeCell ref="Z1:Z2"/>
    <mergeCell ref="X1:X2"/>
    <mergeCell ref="W1:W2"/>
    <mergeCell ref="Y1:Y2"/>
    <mergeCell ref="V1:V2"/>
    <mergeCell ref="U1:U2"/>
    <mergeCell ref="T1:T2"/>
    <mergeCell ref="A1:G1"/>
    <mergeCell ref="S1:S2"/>
    <mergeCell ref="R1:R2"/>
    <mergeCell ref="P1:P2"/>
    <mergeCell ref="Q1:Q2"/>
  </mergeCells>
  <phoneticPr fontId="6" type="noConversion"/>
  <conditionalFormatting sqref="R1">
    <cfRule type="duplicateValues" dxfId="138" priority="16" stopIfTrue="1"/>
  </conditionalFormatting>
  <conditionalFormatting sqref="C1:C1048576">
    <cfRule type="duplicateValues" dxfId="137" priority="1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2"/>
  <sheetViews>
    <sheetView zoomScaleNormal="100" workbookViewId="0">
      <selection activeCell="E10" sqref="E10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69.285156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12" width="5.28515625" style="26" hidden="1" customWidth="1"/>
    <col min="13" max="33" width="5.28515625" style="26" customWidth="1"/>
    <col min="34" max="34" width="0.85546875" style="22" customWidth="1"/>
    <col min="35" max="16384" width="9.140625" style="22"/>
  </cols>
  <sheetData>
    <row r="1" spans="1:34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47"/>
      <c r="K1" s="147"/>
      <c r="L1" s="147"/>
      <c r="M1" s="155" t="s">
        <v>2899</v>
      </c>
      <c r="N1" s="136" t="s">
        <v>2833</v>
      </c>
      <c r="O1" s="136" t="s">
        <v>2691</v>
      </c>
      <c r="P1" s="147" t="s">
        <v>2660</v>
      </c>
      <c r="Q1" s="147" t="s">
        <v>2239</v>
      </c>
      <c r="R1" s="136" t="s">
        <v>2012</v>
      </c>
      <c r="S1" s="136" t="s">
        <v>1662</v>
      </c>
      <c r="T1" s="136" t="s">
        <v>1791</v>
      </c>
      <c r="U1" s="138" t="s">
        <v>1660</v>
      </c>
      <c r="V1" s="149" t="s">
        <v>1584</v>
      </c>
      <c r="W1" s="150" t="s">
        <v>1546</v>
      </c>
      <c r="X1" s="150" t="s">
        <v>1474</v>
      </c>
      <c r="Y1" s="150" t="s">
        <v>1294</v>
      </c>
      <c r="Z1" s="150" t="s">
        <v>978</v>
      </c>
      <c r="AA1" s="150" t="s">
        <v>1441</v>
      </c>
      <c r="AB1" s="150" t="s">
        <v>845</v>
      </c>
      <c r="AC1" s="150" t="s">
        <v>780</v>
      </c>
      <c r="AD1" s="150" t="s">
        <v>513</v>
      </c>
      <c r="AE1" s="153" t="s">
        <v>600</v>
      </c>
      <c r="AF1" s="150" t="s">
        <v>218</v>
      </c>
      <c r="AG1" s="150" t="s">
        <v>54</v>
      </c>
      <c r="AH1" s="57"/>
    </row>
    <row r="2" spans="1:34" ht="69.95" customHeight="1" x14ac:dyDescent="0.2">
      <c r="A2" s="140" t="s">
        <v>113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48"/>
      <c r="K2" s="148"/>
      <c r="L2" s="148"/>
      <c r="M2" s="156"/>
      <c r="N2" s="137"/>
      <c r="O2" s="137"/>
      <c r="P2" s="148"/>
      <c r="Q2" s="148"/>
      <c r="R2" s="137"/>
      <c r="S2" s="137"/>
      <c r="T2" s="137"/>
      <c r="U2" s="139"/>
      <c r="V2" s="139"/>
      <c r="W2" s="137"/>
      <c r="X2" s="137"/>
      <c r="Y2" s="137"/>
      <c r="Z2" s="137"/>
      <c r="AA2" s="137"/>
      <c r="AB2" s="137"/>
      <c r="AC2" s="137"/>
      <c r="AD2" s="137"/>
      <c r="AE2" s="154"/>
      <c r="AF2" s="137"/>
      <c r="AG2" s="139"/>
      <c r="AH2" s="58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>
        <v>4</v>
      </c>
      <c r="N3" s="46">
        <v>3</v>
      </c>
      <c r="O3" s="113">
        <v>4</v>
      </c>
      <c r="P3" s="46" t="s">
        <v>31</v>
      </c>
      <c r="Q3" s="46">
        <v>4</v>
      </c>
      <c r="R3" s="46">
        <v>4</v>
      </c>
      <c r="S3" s="46">
        <v>4</v>
      </c>
      <c r="T3" s="46">
        <v>3</v>
      </c>
      <c r="U3" s="46" t="s">
        <v>1661</v>
      </c>
      <c r="V3" s="113">
        <v>4</v>
      </c>
      <c r="W3" s="46">
        <v>5</v>
      </c>
      <c r="X3" s="46" t="s">
        <v>31</v>
      </c>
      <c r="Y3" s="46" t="s">
        <v>1295</v>
      </c>
      <c r="Z3" s="46">
        <v>4</v>
      </c>
      <c r="AA3" s="46">
        <v>4</v>
      </c>
      <c r="AB3" s="46">
        <v>4</v>
      </c>
      <c r="AC3" s="46">
        <v>3</v>
      </c>
      <c r="AD3" s="46" t="s">
        <v>31</v>
      </c>
      <c r="AE3" s="46">
        <v>4</v>
      </c>
      <c r="AF3" s="46">
        <v>4</v>
      </c>
      <c r="AG3" s="46">
        <v>5</v>
      </c>
      <c r="AH3" s="59"/>
    </row>
    <row r="4" spans="1:34" ht="15" customHeight="1" x14ac:dyDescent="0.2">
      <c r="A4" s="115">
        <v>1</v>
      </c>
      <c r="B4" s="4" t="s">
        <v>709</v>
      </c>
      <c r="C4" s="3" t="s">
        <v>708</v>
      </c>
      <c r="D4" s="2" t="s">
        <v>21</v>
      </c>
      <c r="E4" s="4" t="s">
        <v>632</v>
      </c>
      <c r="F4" s="2" t="s">
        <v>9</v>
      </c>
      <c r="G4" s="1">
        <f t="shared" ref="G4:G35" si="0">SUM(I4:AG4)</f>
        <v>245</v>
      </c>
      <c r="H4" s="5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>
        <v>60</v>
      </c>
      <c r="Y4" s="6">
        <v>85</v>
      </c>
      <c r="Z4" s="6"/>
      <c r="AA4" s="6"/>
      <c r="AB4" s="6"/>
      <c r="AC4" s="6">
        <v>65</v>
      </c>
      <c r="AD4" s="6"/>
      <c r="AE4" s="6">
        <v>35</v>
      </c>
      <c r="AF4" s="6"/>
      <c r="AG4" s="6"/>
      <c r="AH4" s="61"/>
    </row>
    <row r="5" spans="1:34" ht="15" customHeight="1" x14ac:dyDescent="0.2">
      <c r="A5" s="115">
        <v>2</v>
      </c>
      <c r="B5" s="4" t="s">
        <v>579</v>
      </c>
      <c r="C5" s="3" t="s">
        <v>580</v>
      </c>
      <c r="D5" s="2" t="s">
        <v>21</v>
      </c>
      <c r="E5" s="4" t="s">
        <v>172</v>
      </c>
      <c r="F5" s="2" t="s">
        <v>79</v>
      </c>
      <c r="G5" s="1">
        <f t="shared" si="0"/>
        <v>185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>
        <v>50</v>
      </c>
      <c r="Y5" s="6">
        <v>95</v>
      </c>
      <c r="Z5" s="6"/>
      <c r="AA5" s="6"/>
      <c r="AB5" s="6"/>
      <c r="AC5" s="6"/>
      <c r="AD5" s="6"/>
      <c r="AE5" s="6"/>
      <c r="AF5" s="6">
        <v>40</v>
      </c>
      <c r="AG5" s="6"/>
      <c r="AH5" s="61"/>
    </row>
    <row r="6" spans="1:34" ht="15" customHeight="1" x14ac:dyDescent="0.2">
      <c r="A6" s="115">
        <v>3</v>
      </c>
      <c r="B6" s="4" t="s">
        <v>1075</v>
      </c>
      <c r="C6" s="3" t="s">
        <v>1076</v>
      </c>
      <c r="D6" s="2" t="s">
        <v>21</v>
      </c>
      <c r="E6" s="4" t="s">
        <v>983</v>
      </c>
      <c r="F6" s="2" t="s">
        <v>984</v>
      </c>
      <c r="G6" s="1">
        <f t="shared" si="0"/>
        <v>135</v>
      </c>
      <c r="H6" s="50"/>
      <c r="I6" s="6"/>
      <c r="J6" s="6"/>
      <c r="K6" s="6"/>
      <c r="L6" s="6"/>
      <c r="M6" s="6"/>
      <c r="N6" s="6"/>
      <c r="O6" s="6">
        <v>30</v>
      </c>
      <c r="P6" s="6">
        <v>40</v>
      </c>
      <c r="Q6" s="6">
        <v>30</v>
      </c>
      <c r="R6" s="6"/>
      <c r="S6" s="6"/>
      <c r="T6" s="6"/>
      <c r="U6" s="6"/>
      <c r="V6" s="6"/>
      <c r="W6" s="6"/>
      <c r="X6" s="6"/>
      <c r="Y6" s="6"/>
      <c r="Z6" s="6">
        <v>35</v>
      </c>
      <c r="AA6" s="6"/>
      <c r="AB6" s="6"/>
      <c r="AC6" s="6"/>
      <c r="AD6" s="6"/>
      <c r="AE6" s="6"/>
      <c r="AF6" s="6"/>
      <c r="AG6" s="6"/>
      <c r="AH6" s="61"/>
    </row>
    <row r="7" spans="1:34" ht="15" customHeight="1" x14ac:dyDescent="0.2">
      <c r="A7" s="115">
        <v>4</v>
      </c>
      <c r="B7" s="4" t="s">
        <v>1398</v>
      </c>
      <c r="C7" s="3" t="s">
        <v>1399</v>
      </c>
      <c r="D7" s="2" t="s">
        <v>21</v>
      </c>
      <c r="E7" s="4" t="s">
        <v>1400</v>
      </c>
      <c r="F7" s="2" t="s">
        <v>79</v>
      </c>
      <c r="G7" s="1">
        <f t="shared" si="0"/>
        <v>131</v>
      </c>
      <c r="H7" s="50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>
        <v>80</v>
      </c>
      <c r="V7" s="6"/>
      <c r="W7" s="6">
        <v>10</v>
      </c>
      <c r="X7" s="6"/>
      <c r="Y7" s="6">
        <v>6</v>
      </c>
      <c r="Z7" s="6"/>
      <c r="AA7" s="6">
        <v>35</v>
      </c>
      <c r="AB7" s="6"/>
      <c r="AC7" s="6"/>
      <c r="AD7" s="6"/>
      <c r="AE7" s="6"/>
      <c r="AF7" s="6"/>
      <c r="AG7" s="6"/>
      <c r="AH7" s="61"/>
    </row>
    <row r="8" spans="1:34" s="99" customFormat="1" ht="15" customHeight="1" x14ac:dyDescent="0.2">
      <c r="A8" s="115">
        <v>5</v>
      </c>
      <c r="B8" s="4" t="s">
        <v>1357</v>
      </c>
      <c r="C8" s="3" t="s">
        <v>1356</v>
      </c>
      <c r="D8" s="2" t="s">
        <v>21</v>
      </c>
      <c r="E8" s="4" t="s">
        <v>1358</v>
      </c>
      <c r="F8" s="2" t="s">
        <v>9</v>
      </c>
      <c r="G8" s="1">
        <f t="shared" si="0"/>
        <v>130</v>
      </c>
      <c r="H8" s="5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>
        <v>130</v>
      </c>
      <c r="Z8" s="6"/>
      <c r="AA8" s="6"/>
      <c r="AB8" s="6"/>
      <c r="AC8" s="6"/>
      <c r="AD8" s="6"/>
      <c r="AE8" s="6"/>
      <c r="AF8" s="6"/>
      <c r="AG8" s="6"/>
      <c r="AH8" s="89"/>
    </row>
    <row r="9" spans="1:34" ht="15" customHeight="1" x14ac:dyDescent="0.2">
      <c r="A9" s="115">
        <v>6</v>
      </c>
      <c r="B9" s="4" t="s">
        <v>2668</v>
      </c>
      <c r="C9" s="3" t="s">
        <v>2669</v>
      </c>
      <c r="D9" s="2" t="s">
        <v>21</v>
      </c>
      <c r="E9" s="4" t="s">
        <v>1045</v>
      </c>
      <c r="F9" s="2" t="s">
        <v>984</v>
      </c>
      <c r="G9" s="1">
        <f t="shared" si="0"/>
        <v>127.5</v>
      </c>
      <c r="H9" s="50"/>
      <c r="I9" s="6"/>
      <c r="J9" s="6"/>
      <c r="K9" s="6"/>
      <c r="L9" s="6"/>
      <c r="M9" s="6"/>
      <c r="N9" s="6">
        <v>32.5</v>
      </c>
      <c r="O9" s="6">
        <v>40</v>
      </c>
      <c r="P9" s="6">
        <v>55</v>
      </c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1"/>
    </row>
    <row r="10" spans="1:34" ht="15" customHeight="1" x14ac:dyDescent="0.2">
      <c r="A10" s="115">
        <v>7</v>
      </c>
      <c r="B10" s="4" t="s">
        <v>1360</v>
      </c>
      <c r="C10" s="3" t="s">
        <v>1359</v>
      </c>
      <c r="D10" s="2" t="s">
        <v>21</v>
      </c>
      <c r="E10" s="4" t="s">
        <v>1361</v>
      </c>
      <c r="F10" s="2" t="s">
        <v>1362</v>
      </c>
      <c r="G10" s="1">
        <f t="shared" si="0"/>
        <v>115</v>
      </c>
      <c r="H10" s="5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>
        <v>115</v>
      </c>
      <c r="Z10" s="6"/>
      <c r="AA10" s="6"/>
      <c r="AB10" s="6"/>
      <c r="AC10" s="6"/>
      <c r="AD10" s="6"/>
      <c r="AE10" s="6"/>
      <c r="AF10" s="6"/>
      <c r="AG10" s="6"/>
      <c r="AH10" s="61"/>
    </row>
    <row r="11" spans="1:34" ht="15" customHeight="1" x14ac:dyDescent="0.2">
      <c r="A11" s="115">
        <v>8</v>
      </c>
      <c r="B11" s="4" t="s">
        <v>1364</v>
      </c>
      <c r="C11" s="3" t="s">
        <v>1363</v>
      </c>
      <c r="D11" s="2" t="s">
        <v>21</v>
      </c>
      <c r="E11" s="4" t="s">
        <v>65</v>
      </c>
      <c r="F11" s="2" t="s">
        <v>79</v>
      </c>
      <c r="G11" s="1">
        <f t="shared" si="0"/>
        <v>105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>
        <v>105</v>
      </c>
      <c r="Z11" s="6"/>
      <c r="AA11" s="6"/>
      <c r="AB11" s="6"/>
      <c r="AC11" s="6"/>
      <c r="AD11" s="6"/>
      <c r="AE11" s="6"/>
      <c r="AF11" s="6"/>
      <c r="AG11" s="6"/>
      <c r="AH11" s="61"/>
    </row>
    <row r="12" spans="1:34" ht="15" customHeight="1" x14ac:dyDescent="0.2">
      <c r="A12" s="115">
        <v>9</v>
      </c>
      <c r="B12" s="4" t="s">
        <v>1368</v>
      </c>
      <c r="C12" s="3" t="s">
        <v>1367</v>
      </c>
      <c r="D12" s="2" t="s">
        <v>21</v>
      </c>
      <c r="E12" s="4" t="s">
        <v>65</v>
      </c>
      <c r="F12" s="2" t="s">
        <v>79</v>
      </c>
      <c r="G12" s="1">
        <f t="shared" si="0"/>
        <v>100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>
        <v>35</v>
      </c>
      <c r="V12" s="6"/>
      <c r="W12" s="6"/>
      <c r="X12" s="6"/>
      <c r="Y12" s="6">
        <v>65</v>
      </c>
      <c r="Z12" s="6"/>
      <c r="AA12" s="6"/>
      <c r="AB12" s="6"/>
      <c r="AC12" s="6"/>
      <c r="AD12" s="6"/>
      <c r="AE12" s="6"/>
      <c r="AF12" s="6"/>
      <c r="AG12" s="6"/>
      <c r="AH12" s="61"/>
    </row>
    <row r="13" spans="1:34" ht="15" customHeight="1" x14ac:dyDescent="0.2">
      <c r="A13" s="115">
        <v>10</v>
      </c>
      <c r="B13" s="4" t="s">
        <v>1077</v>
      </c>
      <c r="C13" s="3" t="s">
        <v>1078</v>
      </c>
      <c r="D13" s="2" t="s">
        <v>21</v>
      </c>
      <c r="E13" s="4" t="s">
        <v>1030</v>
      </c>
      <c r="F13" s="2" t="s">
        <v>984</v>
      </c>
      <c r="G13" s="1">
        <f t="shared" si="0"/>
        <v>89</v>
      </c>
      <c r="H13" s="50"/>
      <c r="I13" s="6"/>
      <c r="J13" s="6"/>
      <c r="K13" s="6"/>
      <c r="L13" s="6"/>
      <c r="M13" s="6"/>
      <c r="N13" s="6"/>
      <c r="O13" s="6">
        <v>20</v>
      </c>
      <c r="P13" s="6">
        <v>37</v>
      </c>
      <c r="Q13" s="6">
        <v>17</v>
      </c>
      <c r="R13" s="6"/>
      <c r="S13" s="6"/>
      <c r="T13" s="6"/>
      <c r="U13" s="6"/>
      <c r="V13" s="6"/>
      <c r="W13" s="6"/>
      <c r="X13" s="6"/>
      <c r="Y13" s="6"/>
      <c r="Z13" s="6">
        <v>15</v>
      </c>
      <c r="AA13" s="6"/>
      <c r="AB13" s="6"/>
      <c r="AC13" s="6"/>
      <c r="AD13" s="6"/>
      <c r="AE13" s="6"/>
      <c r="AF13" s="6"/>
      <c r="AG13" s="6"/>
      <c r="AH13" s="61"/>
    </row>
    <row r="14" spans="1:34" ht="15" customHeight="1" x14ac:dyDescent="0.2">
      <c r="A14" s="115">
        <v>11</v>
      </c>
      <c r="B14" s="2" t="s">
        <v>824</v>
      </c>
      <c r="C14" s="3" t="s">
        <v>825</v>
      </c>
      <c r="D14" s="2" t="s">
        <v>21</v>
      </c>
      <c r="E14" s="4" t="s">
        <v>237</v>
      </c>
      <c r="F14" s="2" t="s">
        <v>9</v>
      </c>
      <c r="G14" s="1">
        <f t="shared" si="0"/>
        <v>86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>
        <v>33</v>
      </c>
      <c r="Y14" s="6"/>
      <c r="Z14" s="6"/>
      <c r="AA14" s="6"/>
      <c r="AB14" s="6">
        <v>13</v>
      </c>
      <c r="AC14" s="6">
        <v>40</v>
      </c>
      <c r="AD14" s="6"/>
      <c r="AE14" s="6"/>
      <c r="AF14" s="6"/>
      <c r="AG14" s="6"/>
      <c r="AH14" s="61"/>
    </row>
    <row r="15" spans="1:34" ht="15" customHeight="1" x14ac:dyDescent="0.2">
      <c r="A15" s="115">
        <v>12</v>
      </c>
      <c r="B15" s="4" t="s">
        <v>1370</v>
      </c>
      <c r="C15" s="3" t="s">
        <v>1369</v>
      </c>
      <c r="D15" s="2" t="s">
        <v>21</v>
      </c>
      <c r="E15" s="4" t="s">
        <v>65</v>
      </c>
      <c r="F15" s="2" t="s">
        <v>79</v>
      </c>
      <c r="G15" s="1">
        <f t="shared" si="0"/>
        <v>85</v>
      </c>
      <c r="H15" s="50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30</v>
      </c>
      <c r="V15" s="33"/>
      <c r="W15" s="33"/>
      <c r="X15" s="33"/>
      <c r="Y15" s="33">
        <v>55</v>
      </c>
      <c r="Z15" s="33"/>
      <c r="AA15" s="33"/>
      <c r="AB15" s="33"/>
      <c r="AC15" s="33"/>
      <c r="AD15" s="33"/>
      <c r="AE15" s="33"/>
      <c r="AF15" s="33"/>
      <c r="AG15" s="33"/>
      <c r="AH15" s="61"/>
    </row>
    <row r="16" spans="1:34" ht="15" customHeight="1" x14ac:dyDescent="0.2">
      <c r="A16" s="115">
        <v>13</v>
      </c>
      <c r="B16" s="4" t="s">
        <v>711</v>
      </c>
      <c r="C16" s="4" t="s">
        <v>710</v>
      </c>
      <c r="D16" s="2" t="s">
        <v>21</v>
      </c>
      <c r="E16" s="4" t="s">
        <v>80</v>
      </c>
      <c r="F16" s="2" t="s">
        <v>9</v>
      </c>
      <c r="G16" s="1">
        <f t="shared" si="0"/>
        <v>80</v>
      </c>
      <c r="H16" s="50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>
        <v>55</v>
      </c>
      <c r="Y16" s="33"/>
      <c r="Z16" s="33"/>
      <c r="AA16" s="33"/>
      <c r="AB16" s="33"/>
      <c r="AC16" s="33"/>
      <c r="AD16" s="33"/>
      <c r="AE16" s="33">
        <v>25</v>
      </c>
      <c r="AF16" s="33"/>
      <c r="AG16" s="33"/>
      <c r="AH16" s="61"/>
    </row>
    <row r="17" spans="1:34" ht="15" customHeight="1" x14ac:dyDescent="0.2">
      <c r="A17" s="115">
        <v>13</v>
      </c>
      <c r="B17" s="4" t="s">
        <v>1372</v>
      </c>
      <c r="C17" s="3" t="s">
        <v>1371</v>
      </c>
      <c r="D17" s="2" t="s">
        <v>21</v>
      </c>
      <c r="E17" s="4" t="s">
        <v>1373</v>
      </c>
      <c r="F17" s="2" t="s">
        <v>79</v>
      </c>
      <c r="G17" s="1">
        <f t="shared" si="0"/>
        <v>80</v>
      </c>
      <c r="H17" s="50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>
        <v>40</v>
      </c>
      <c r="W17" s="33"/>
      <c r="X17" s="33"/>
      <c r="Y17" s="33">
        <v>40</v>
      </c>
      <c r="Z17" s="33"/>
      <c r="AA17" s="33"/>
      <c r="AB17" s="33"/>
      <c r="AC17" s="33"/>
      <c r="AD17" s="33"/>
      <c r="AE17" s="33"/>
      <c r="AF17" s="33"/>
      <c r="AG17" s="33"/>
      <c r="AH17" s="61"/>
    </row>
    <row r="18" spans="1:34" ht="15" customHeight="1" x14ac:dyDescent="0.2">
      <c r="A18" s="115">
        <v>14</v>
      </c>
      <c r="B18" s="4" t="s">
        <v>1366</v>
      </c>
      <c r="C18" s="3" t="s">
        <v>1365</v>
      </c>
      <c r="D18" s="2" t="s">
        <v>21</v>
      </c>
      <c r="E18" s="4" t="s">
        <v>1358</v>
      </c>
      <c r="F18" s="2" t="s">
        <v>9</v>
      </c>
      <c r="G18" s="1">
        <f t="shared" si="0"/>
        <v>75</v>
      </c>
      <c r="H18" s="50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>
        <v>75</v>
      </c>
      <c r="Z18" s="33"/>
      <c r="AA18" s="33"/>
      <c r="AB18" s="33"/>
      <c r="AC18" s="33"/>
      <c r="AD18" s="33"/>
      <c r="AE18" s="33"/>
      <c r="AF18" s="33"/>
      <c r="AG18" s="33"/>
      <c r="AH18" s="61"/>
    </row>
    <row r="19" spans="1:34" ht="15" customHeight="1" x14ac:dyDescent="0.2">
      <c r="A19" s="2">
        <v>15</v>
      </c>
      <c r="B19" s="4" t="s">
        <v>2981</v>
      </c>
      <c r="C19" s="3" t="s">
        <v>2671</v>
      </c>
      <c r="D19" s="2" t="s">
        <v>21</v>
      </c>
      <c r="E19" s="4" t="s">
        <v>2249</v>
      </c>
      <c r="F19" s="2" t="s">
        <v>984</v>
      </c>
      <c r="G19" s="1">
        <f t="shared" si="0"/>
        <v>70</v>
      </c>
      <c r="H19" s="50"/>
      <c r="I19" s="33"/>
      <c r="J19" s="33"/>
      <c r="K19" s="33"/>
      <c r="L19" s="33"/>
      <c r="M19" s="33"/>
      <c r="N19" s="33"/>
      <c r="O19" s="33">
        <v>25</v>
      </c>
      <c r="P19" s="33">
        <v>45</v>
      </c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61"/>
    </row>
    <row r="20" spans="1:34" ht="15" customHeight="1" x14ac:dyDescent="0.2">
      <c r="A20" s="115">
        <v>15</v>
      </c>
      <c r="B20" s="4" t="s">
        <v>2253</v>
      </c>
      <c r="C20" s="3" t="s">
        <v>2254</v>
      </c>
      <c r="D20" s="2" t="s">
        <v>21</v>
      </c>
      <c r="E20" s="4" t="s">
        <v>1069</v>
      </c>
      <c r="F20" s="2" t="s">
        <v>984</v>
      </c>
      <c r="G20" s="1">
        <f t="shared" si="0"/>
        <v>70</v>
      </c>
      <c r="H20" s="50"/>
      <c r="I20" s="33"/>
      <c r="J20" s="33"/>
      <c r="K20" s="33"/>
      <c r="L20" s="33"/>
      <c r="M20" s="33"/>
      <c r="N20" s="33"/>
      <c r="O20" s="33">
        <v>35</v>
      </c>
      <c r="P20" s="33"/>
      <c r="Q20" s="33">
        <v>35</v>
      </c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61"/>
    </row>
    <row r="21" spans="1:34" ht="15" customHeight="1" x14ac:dyDescent="0.2">
      <c r="A21" s="115">
        <v>16</v>
      </c>
      <c r="B21" s="4" t="s">
        <v>1715</v>
      </c>
      <c r="C21" s="3" t="s">
        <v>1714</v>
      </c>
      <c r="D21" s="2" t="s">
        <v>21</v>
      </c>
      <c r="E21" s="4" t="s">
        <v>1716</v>
      </c>
      <c r="F21" s="2" t="s">
        <v>79</v>
      </c>
      <c r="G21" s="1">
        <f t="shared" si="0"/>
        <v>65</v>
      </c>
      <c r="H21" s="50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>
        <v>65</v>
      </c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61"/>
    </row>
    <row r="22" spans="1:34" ht="15" customHeight="1" x14ac:dyDescent="0.2">
      <c r="A22" s="115">
        <v>17</v>
      </c>
      <c r="B22" s="4" t="s">
        <v>2381</v>
      </c>
      <c r="C22" s="3" t="s">
        <v>289</v>
      </c>
      <c r="D22" s="2" t="s">
        <v>21</v>
      </c>
      <c r="E22" s="4" t="s">
        <v>290</v>
      </c>
      <c r="F22" s="2" t="s">
        <v>198</v>
      </c>
      <c r="G22" s="1">
        <f t="shared" si="0"/>
        <v>57</v>
      </c>
      <c r="H22" s="50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>
        <v>17</v>
      </c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>
        <v>40</v>
      </c>
      <c r="AH22" s="61"/>
    </row>
    <row r="23" spans="1:34" ht="15" customHeight="1" x14ac:dyDescent="0.2">
      <c r="A23" s="115">
        <v>17</v>
      </c>
      <c r="B23" s="4" t="s">
        <v>1552</v>
      </c>
      <c r="C23" s="3" t="s">
        <v>1553</v>
      </c>
      <c r="D23" s="2" t="s">
        <v>21</v>
      </c>
      <c r="E23" s="4" t="s">
        <v>78</v>
      </c>
      <c r="F23" s="2" t="s">
        <v>79</v>
      </c>
      <c r="G23" s="1">
        <f t="shared" si="0"/>
        <v>57</v>
      </c>
      <c r="H23" s="50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>
        <v>50</v>
      </c>
      <c r="V23" s="33"/>
      <c r="W23" s="33">
        <v>7</v>
      </c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61"/>
    </row>
    <row r="24" spans="1:34" ht="15" customHeight="1" x14ac:dyDescent="0.2">
      <c r="A24" s="115">
        <v>18</v>
      </c>
      <c r="B24" s="4" t="s">
        <v>1389</v>
      </c>
      <c r="C24" s="3" t="s">
        <v>1388</v>
      </c>
      <c r="D24" s="2" t="s">
        <v>21</v>
      </c>
      <c r="E24" s="4" t="s">
        <v>1728</v>
      </c>
      <c r="F24" s="2" t="s">
        <v>79</v>
      </c>
      <c r="G24" s="1">
        <f t="shared" si="0"/>
        <v>55</v>
      </c>
      <c r="H24" s="50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>
        <v>45</v>
      </c>
      <c r="V24" s="33"/>
      <c r="W24" s="33"/>
      <c r="X24" s="33"/>
      <c r="Y24" s="33">
        <v>10</v>
      </c>
      <c r="Z24" s="33"/>
      <c r="AA24" s="33"/>
      <c r="AB24" s="33"/>
      <c r="AC24" s="33"/>
      <c r="AD24" s="33"/>
      <c r="AE24" s="33"/>
      <c r="AF24" s="33"/>
      <c r="AG24" s="33"/>
      <c r="AH24" s="61"/>
    </row>
    <row r="25" spans="1:34" ht="15" customHeight="1" x14ac:dyDescent="0.2">
      <c r="A25" s="115">
        <v>18</v>
      </c>
      <c r="B25" s="4" t="s">
        <v>1717</v>
      </c>
      <c r="C25" s="3" t="s">
        <v>1718</v>
      </c>
      <c r="D25" s="2" t="s">
        <v>21</v>
      </c>
      <c r="E25" s="4" t="s">
        <v>551</v>
      </c>
      <c r="F25" s="2" t="s">
        <v>79</v>
      </c>
      <c r="G25" s="1">
        <f t="shared" si="0"/>
        <v>55</v>
      </c>
      <c r="H25" s="50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>
        <v>55</v>
      </c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61"/>
    </row>
    <row r="26" spans="1:34" ht="15" customHeight="1" x14ac:dyDescent="0.2">
      <c r="A26" s="115">
        <v>19</v>
      </c>
      <c r="B26" s="4" t="s">
        <v>712</v>
      </c>
      <c r="C26" s="3" t="s">
        <v>713</v>
      </c>
      <c r="D26" s="2" t="s">
        <v>21</v>
      </c>
      <c r="E26" s="4" t="s">
        <v>714</v>
      </c>
      <c r="F26" s="2" t="s">
        <v>101</v>
      </c>
      <c r="G26" s="1">
        <f t="shared" si="0"/>
        <v>50</v>
      </c>
      <c r="H26" s="50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>
        <v>30</v>
      </c>
      <c r="AC26" s="33"/>
      <c r="AD26" s="33"/>
      <c r="AE26" s="33">
        <v>20</v>
      </c>
      <c r="AF26" s="33"/>
      <c r="AG26" s="33"/>
      <c r="AH26" s="61"/>
    </row>
    <row r="27" spans="1:34" ht="15" customHeight="1" x14ac:dyDescent="0.2">
      <c r="A27" s="2">
        <v>19</v>
      </c>
      <c r="B27" s="4"/>
      <c r="C27" s="3" t="s">
        <v>2670</v>
      </c>
      <c r="D27" s="2" t="s">
        <v>21</v>
      </c>
      <c r="E27" s="4" t="s">
        <v>1008</v>
      </c>
      <c r="F27" s="2" t="s">
        <v>984</v>
      </c>
      <c r="G27" s="1">
        <f t="shared" si="0"/>
        <v>50</v>
      </c>
      <c r="H27" s="50"/>
      <c r="I27" s="33"/>
      <c r="J27" s="33"/>
      <c r="K27" s="33"/>
      <c r="L27" s="33"/>
      <c r="M27" s="33"/>
      <c r="N27" s="33"/>
      <c r="O27" s="33"/>
      <c r="P27" s="33">
        <v>50</v>
      </c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61"/>
    </row>
    <row r="28" spans="1:34" ht="15" customHeight="1" x14ac:dyDescent="0.2">
      <c r="A28" s="115">
        <v>20</v>
      </c>
      <c r="B28" s="4" t="s">
        <v>1387</v>
      </c>
      <c r="C28" s="3" t="s">
        <v>1386</v>
      </c>
      <c r="D28" s="2" t="s">
        <v>21</v>
      </c>
      <c r="E28" s="4" t="s">
        <v>65</v>
      </c>
      <c r="F28" s="2" t="s">
        <v>101</v>
      </c>
      <c r="G28" s="1">
        <f t="shared" si="0"/>
        <v>46</v>
      </c>
      <c r="H28" s="50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>
        <v>35</v>
      </c>
      <c r="Y28" s="33">
        <v>11</v>
      </c>
      <c r="Z28" s="33"/>
      <c r="AA28" s="33"/>
      <c r="AB28" s="33"/>
      <c r="AC28" s="33"/>
      <c r="AD28" s="33"/>
      <c r="AE28" s="33"/>
      <c r="AF28" s="33"/>
      <c r="AG28" s="33"/>
      <c r="AH28" s="61"/>
    </row>
    <row r="29" spans="1:34" ht="15" customHeight="1" x14ac:dyDescent="0.2">
      <c r="A29" s="115">
        <v>21</v>
      </c>
      <c r="B29" s="5" t="s">
        <v>826</v>
      </c>
      <c r="C29" s="3" t="s">
        <v>1545</v>
      </c>
      <c r="D29" s="2" t="s">
        <v>21</v>
      </c>
      <c r="E29" s="4" t="s">
        <v>124</v>
      </c>
      <c r="F29" s="2" t="s">
        <v>9</v>
      </c>
      <c r="G29" s="1">
        <f t="shared" si="0"/>
        <v>40</v>
      </c>
      <c r="H29" s="50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>
        <v>15</v>
      </c>
      <c r="Y29" s="33"/>
      <c r="Z29" s="33"/>
      <c r="AA29" s="33"/>
      <c r="AB29" s="33"/>
      <c r="AC29" s="33">
        <v>25</v>
      </c>
      <c r="AD29" s="33"/>
      <c r="AE29" s="33"/>
      <c r="AF29" s="33"/>
      <c r="AG29" s="33"/>
      <c r="AH29" s="61"/>
    </row>
    <row r="30" spans="1:34" ht="15" customHeight="1" x14ac:dyDescent="0.2">
      <c r="A30" s="115">
        <v>21</v>
      </c>
      <c r="B30" s="4" t="s">
        <v>1538</v>
      </c>
      <c r="C30" s="3" t="s">
        <v>1537</v>
      </c>
      <c r="D30" s="2" t="s">
        <v>21</v>
      </c>
      <c r="E30" s="4" t="s">
        <v>806</v>
      </c>
      <c r="F30" s="2" t="s">
        <v>101</v>
      </c>
      <c r="G30" s="1">
        <f t="shared" si="0"/>
        <v>40</v>
      </c>
      <c r="H30" s="50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>
        <v>40</v>
      </c>
      <c r="Y30" s="33"/>
      <c r="Z30" s="33"/>
      <c r="AA30" s="33"/>
      <c r="AB30" s="33"/>
      <c r="AC30" s="33"/>
      <c r="AD30" s="33"/>
      <c r="AE30" s="33"/>
      <c r="AF30" s="33"/>
      <c r="AG30" s="33"/>
      <c r="AH30" s="61"/>
    </row>
    <row r="31" spans="1:34" ht="15" customHeight="1" x14ac:dyDescent="0.2">
      <c r="A31" s="115">
        <v>21</v>
      </c>
      <c r="B31" s="4" t="s">
        <v>1719</v>
      </c>
      <c r="C31" s="3" t="s">
        <v>1720</v>
      </c>
      <c r="D31" s="2" t="s">
        <v>21</v>
      </c>
      <c r="E31" s="4" t="s">
        <v>1721</v>
      </c>
      <c r="F31" s="2" t="s">
        <v>79</v>
      </c>
      <c r="G31" s="1">
        <f t="shared" si="0"/>
        <v>40</v>
      </c>
      <c r="H31" s="50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>
        <v>40</v>
      </c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61"/>
    </row>
    <row r="32" spans="1:34" ht="15" customHeight="1" x14ac:dyDescent="0.2">
      <c r="A32" s="115">
        <v>21</v>
      </c>
      <c r="B32" s="4" t="s">
        <v>1818</v>
      </c>
      <c r="C32" s="3" t="s">
        <v>1819</v>
      </c>
      <c r="D32" s="2" t="s">
        <v>21</v>
      </c>
      <c r="E32" s="4" t="s">
        <v>1820</v>
      </c>
      <c r="F32" s="2" t="s">
        <v>1794</v>
      </c>
      <c r="G32" s="1">
        <f t="shared" si="0"/>
        <v>40</v>
      </c>
      <c r="H32" s="50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>
        <v>40</v>
      </c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61"/>
    </row>
    <row r="33" spans="1:34" ht="15" customHeight="1" x14ac:dyDescent="0.2">
      <c r="A33" s="115">
        <v>21</v>
      </c>
      <c r="B33" s="4"/>
      <c r="C33" s="3" t="s">
        <v>2841</v>
      </c>
      <c r="D33" s="2" t="s">
        <v>21</v>
      </c>
      <c r="E33" s="4" t="s">
        <v>2842</v>
      </c>
      <c r="F33" s="2" t="s">
        <v>829</v>
      </c>
      <c r="G33" s="1">
        <f t="shared" si="0"/>
        <v>40</v>
      </c>
      <c r="H33" s="50"/>
      <c r="I33" s="33"/>
      <c r="J33" s="33"/>
      <c r="K33" s="33"/>
      <c r="L33" s="33"/>
      <c r="M33" s="33"/>
      <c r="N33" s="33">
        <v>40</v>
      </c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61"/>
    </row>
    <row r="34" spans="1:34" ht="15" customHeight="1" x14ac:dyDescent="0.2">
      <c r="A34" s="115">
        <v>22</v>
      </c>
      <c r="B34" s="16" t="s">
        <v>405</v>
      </c>
      <c r="C34" s="7" t="s">
        <v>406</v>
      </c>
      <c r="D34" s="2" t="s">
        <v>21</v>
      </c>
      <c r="E34" s="16" t="s">
        <v>65</v>
      </c>
      <c r="F34" s="9" t="s">
        <v>32</v>
      </c>
      <c r="G34" s="81">
        <f t="shared" si="0"/>
        <v>37</v>
      </c>
      <c r="H34" s="86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>
        <v>37</v>
      </c>
      <c r="AE34" s="109"/>
      <c r="AF34" s="109"/>
      <c r="AG34" s="109"/>
      <c r="AH34" s="61"/>
    </row>
    <row r="35" spans="1:34" ht="15" customHeight="1" x14ac:dyDescent="0.2">
      <c r="A35" s="115">
        <v>22</v>
      </c>
      <c r="B35" s="4" t="s">
        <v>1539</v>
      </c>
      <c r="C35" s="3" t="s">
        <v>1540</v>
      </c>
      <c r="D35" s="2" t="s">
        <v>21</v>
      </c>
      <c r="E35" s="4" t="s">
        <v>615</v>
      </c>
      <c r="F35" s="2" t="s">
        <v>101</v>
      </c>
      <c r="G35" s="1">
        <f t="shared" si="0"/>
        <v>37</v>
      </c>
      <c r="H35" s="50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>
        <v>37</v>
      </c>
      <c r="Y35" s="33"/>
      <c r="Z35" s="33"/>
      <c r="AA35" s="33"/>
      <c r="AB35" s="33"/>
      <c r="AC35" s="33"/>
      <c r="AD35" s="33"/>
      <c r="AE35" s="33"/>
      <c r="AF35" s="33"/>
      <c r="AG35" s="33"/>
      <c r="AH35" s="61"/>
    </row>
    <row r="36" spans="1:34" ht="15" customHeight="1" x14ac:dyDescent="0.2">
      <c r="A36" s="115">
        <v>22</v>
      </c>
      <c r="B36" s="4" t="s">
        <v>1385</v>
      </c>
      <c r="C36" s="3" t="s">
        <v>1384</v>
      </c>
      <c r="D36" s="2" t="s">
        <v>21</v>
      </c>
      <c r="E36" s="4" t="s">
        <v>574</v>
      </c>
      <c r="F36" s="2" t="s">
        <v>79</v>
      </c>
      <c r="G36" s="1">
        <f t="shared" ref="G36:G68" si="1">SUM(I36:AG36)</f>
        <v>37</v>
      </c>
      <c r="H36" s="50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>
        <v>25</v>
      </c>
      <c r="V36" s="33"/>
      <c r="W36" s="33"/>
      <c r="X36" s="33"/>
      <c r="Y36" s="33">
        <v>12</v>
      </c>
      <c r="Z36" s="33"/>
      <c r="AA36" s="33"/>
      <c r="AB36" s="33"/>
      <c r="AC36" s="33"/>
      <c r="AD36" s="33"/>
      <c r="AE36" s="33"/>
      <c r="AF36" s="33"/>
      <c r="AG36" s="33"/>
      <c r="AH36" s="61"/>
    </row>
    <row r="37" spans="1:34" ht="15" customHeight="1" x14ac:dyDescent="0.2">
      <c r="A37" s="115">
        <v>23</v>
      </c>
      <c r="B37" s="4" t="s">
        <v>291</v>
      </c>
      <c r="C37" s="3" t="s">
        <v>292</v>
      </c>
      <c r="D37" s="2" t="s">
        <v>21</v>
      </c>
      <c r="E37" s="4" t="s">
        <v>243</v>
      </c>
      <c r="F37" s="2" t="s">
        <v>198</v>
      </c>
      <c r="G37" s="1">
        <f t="shared" si="1"/>
        <v>35</v>
      </c>
      <c r="H37" s="50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>
        <v>35</v>
      </c>
      <c r="AH37" s="61"/>
    </row>
    <row r="38" spans="1:34" ht="15" customHeight="1" x14ac:dyDescent="0.2">
      <c r="A38" s="115">
        <v>23</v>
      </c>
      <c r="B38" s="4" t="s">
        <v>1615</v>
      </c>
      <c r="C38" s="3" t="s">
        <v>1616</v>
      </c>
      <c r="D38" s="2" t="s">
        <v>21</v>
      </c>
      <c r="E38" s="4" t="s">
        <v>861</v>
      </c>
      <c r="F38" s="2" t="s">
        <v>101</v>
      </c>
      <c r="G38" s="1">
        <f t="shared" si="1"/>
        <v>35</v>
      </c>
      <c r="H38" s="50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>
        <v>35</v>
      </c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61"/>
    </row>
    <row r="39" spans="1:34" ht="15" customHeight="1" x14ac:dyDescent="0.2">
      <c r="A39" s="115">
        <v>23</v>
      </c>
      <c r="B39" s="4" t="s">
        <v>1380</v>
      </c>
      <c r="C39" s="3" t="s">
        <v>1379</v>
      </c>
      <c r="D39" s="2" t="s">
        <v>21</v>
      </c>
      <c r="E39" s="4" t="s">
        <v>574</v>
      </c>
      <c r="F39" s="2" t="s">
        <v>79</v>
      </c>
      <c r="G39" s="1">
        <f t="shared" si="1"/>
        <v>35</v>
      </c>
      <c r="H39" s="50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>
        <v>21</v>
      </c>
      <c r="V39" s="33"/>
      <c r="W39" s="33"/>
      <c r="X39" s="33"/>
      <c r="Y39" s="33">
        <v>14</v>
      </c>
      <c r="Z39" s="33"/>
      <c r="AA39" s="33"/>
      <c r="AB39" s="33"/>
      <c r="AC39" s="33"/>
      <c r="AD39" s="33"/>
      <c r="AE39" s="33"/>
      <c r="AF39" s="33"/>
      <c r="AG39" s="33"/>
      <c r="AH39" s="61"/>
    </row>
    <row r="40" spans="1:34" ht="15" customHeight="1" x14ac:dyDescent="0.2">
      <c r="A40" s="115">
        <v>24</v>
      </c>
      <c r="B40" s="4" t="s">
        <v>1391</v>
      </c>
      <c r="C40" s="3" t="s">
        <v>1390</v>
      </c>
      <c r="D40" s="2" t="s">
        <v>21</v>
      </c>
      <c r="E40" s="4" t="s">
        <v>861</v>
      </c>
      <c r="F40" s="2" t="s">
        <v>101</v>
      </c>
      <c r="G40" s="1">
        <f t="shared" si="1"/>
        <v>34</v>
      </c>
      <c r="H40" s="50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>
        <v>25</v>
      </c>
      <c r="W40" s="33"/>
      <c r="X40" s="33"/>
      <c r="Y40" s="33">
        <v>9</v>
      </c>
      <c r="Z40" s="33"/>
      <c r="AA40" s="33"/>
      <c r="AB40" s="33"/>
      <c r="AC40" s="33"/>
      <c r="AD40" s="33"/>
      <c r="AE40" s="33"/>
      <c r="AF40" s="33"/>
      <c r="AG40" s="33"/>
      <c r="AH40" s="61"/>
    </row>
    <row r="41" spans="1:34" ht="15" customHeight="1" x14ac:dyDescent="0.2">
      <c r="A41" s="115">
        <v>25</v>
      </c>
      <c r="B41" s="4" t="s">
        <v>1542</v>
      </c>
      <c r="C41" s="3" t="s">
        <v>1541</v>
      </c>
      <c r="D41" s="2" t="s">
        <v>21</v>
      </c>
      <c r="E41" s="4" t="s">
        <v>80</v>
      </c>
      <c r="F41" s="2" t="s">
        <v>9</v>
      </c>
      <c r="G41" s="1">
        <f t="shared" si="1"/>
        <v>31</v>
      </c>
      <c r="H41" s="50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>
        <v>31</v>
      </c>
      <c r="Y41" s="33"/>
      <c r="Z41" s="33"/>
      <c r="AA41" s="33"/>
      <c r="AB41" s="33"/>
      <c r="AC41" s="33"/>
      <c r="AD41" s="33"/>
      <c r="AE41" s="33"/>
      <c r="AF41" s="33"/>
      <c r="AG41" s="33"/>
      <c r="AH41" s="61"/>
    </row>
    <row r="42" spans="1:34" ht="15" customHeight="1" x14ac:dyDescent="0.2">
      <c r="A42" s="115">
        <v>26</v>
      </c>
      <c r="B42" s="4" t="s">
        <v>293</v>
      </c>
      <c r="C42" s="3" t="s">
        <v>294</v>
      </c>
      <c r="D42" s="2" t="s">
        <v>21</v>
      </c>
      <c r="E42" s="4" t="s">
        <v>251</v>
      </c>
      <c r="F42" s="2" t="s">
        <v>198</v>
      </c>
      <c r="G42" s="1">
        <f t="shared" si="1"/>
        <v>30</v>
      </c>
      <c r="H42" s="50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>
        <v>30</v>
      </c>
      <c r="AH42" s="61"/>
    </row>
    <row r="43" spans="1:34" ht="15" customHeight="1" x14ac:dyDescent="0.2">
      <c r="A43" s="115">
        <v>26</v>
      </c>
      <c r="B43" s="4" t="s">
        <v>1617</v>
      </c>
      <c r="C43" s="3" t="s">
        <v>1618</v>
      </c>
      <c r="D43" s="2" t="s">
        <v>21</v>
      </c>
      <c r="E43" s="4" t="s">
        <v>1595</v>
      </c>
      <c r="F43" s="2" t="s">
        <v>198</v>
      </c>
      <c r="G43" s="1">
        <f t="shared" si="1"/>
        <v>30</v>
      </c>
      <c r="H43" s="50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>
        <v>30</v>
      </c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61"/>
    </row>
    <row r="44" spans="1:34" ht="15" customHeight="1" x14ac:dyDescent="0.2">
      <c r="A44" s="115">
        <v>27</v>
      </c>
      <c r="B44" s="4" t="s">
        <v>2843</v>
      </c>
      <c r="C44" s="3" t="s">
        <v>2844</v>
      </c>
      <c r="D44" s="2" t="s">
        <v>21</v>
      </c>
      <c r="E44" s="4" t="s">
        <v>2845</v>
      </c>
      <c r="F44" s="2" t="s">
        <v>829</v>
      </c>
      <c r="G44" s="1">
        <f t="shared" si="1"/>
        <v>27.5</v>
      </c>
      <c r="H44" s="50"/>
      <c r="I44" s="33"/>
      <c r="J44" s="33"/>
      <c r="K44" s="33"/>
      <c r="L44" s="33"/>
      <c r="M44" s="33"/>
      <c r="N44" s="33">
        <v>27.5</v>
      </c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61"/>
    </row>
    <row r="45" spans="1:34" ht="15" customHeight="1" x14ac:dyDescent="0.2">
      <c r="A45" s="115">
        <v>28</v>
      </c>
      <c r="B45" s="4" t="s">
        <v>1543</v>
      </c>
      <c r="C45" s="3" t="s">
        <v>1544</v>
      </c>
      <c r="D45" s="2" t="s">
        <v>21</v>
      </c>
      <c r="E45" s="4" t="s">
        <v>124</v>
      </c>
      <c r="F45" s="2" t="s">
        <v>9</v>
      </c>
      <c r="G45" s="1">
        <f t="shared" si="1"/>
        <v>25</v>
      </c>
      <c r="H45" s="50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>
        <v>25</v>
      </c>
      <c r="Y45" s="33"/>
      <c r="Z45" s="33"/>
      <c r="AA45" s="33"/>
      <c r="AB45" s="33"/>
      <c r="AC45" s="33"/>
      <c r="AD45" s="33"/>
      <c r="AE45" s="33"/>
      <c r="AF45" s="33"/>
      <c r="AG45" s="33"/>
      <c r="AH45" s="61"/>
    </row>
    <row r="46" spans="1:34" ht="15" customHeight="1" x14ac:dyDescent="0.2">
      <c r="A46" s="115">
        <v>29</v>
      </c>
      <c r="B46" s="4" t="s">
        <v>1551</v>
      </c>
      <c r="C46" s="3" t="s">
        <v>1550</v>
      </c>
      <c r="D46" s="2" t="s">
        <v>21</v>
      </c>
      <c r="E46" s="4" t="s">
        <v>78</v>
      </c>
      <c r="F46" s="2" t="s">
        <v>79</v>
      </c>
      <c r="G46" s="1">
        <f t="shared" si="1"/>
        <v>24</v>
      </c>
      <c r="H46" s="50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>
        <v>15</v>
      </c>
      <c r="V46" s="33"/>
      <c r="W46" s="33">
        <v>9</v>
      </c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61"/>
    </row>
    <row r="47" spans="1:34" ht="15" customHeight="1" x14ac:dyDescent="0.2">
      <c r="A47" s="115">
        <v>30</v>
      </c>
      <c r="B47" s="4" t="s">
        <v>581</v>
      </c>
      <c r="C47" s="4" t="s">
        <v>582</v>
      </c>
      <c r="D47" s="2" t="s">
        <v>21</v>
      </c>
      <c r="E47" s="4" t="s">
        <v>558</v>
      </c>
      <c r="F47" s="2" t="s">
        <v>79</v>
      </c>
      <c r="G47" s="1">
        <f t="shared" si="1"/>
        <v>20</v>
      </c>
      <c r="H47" s="50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>
        <v>20</v>
      </c>
      <c r="AG47" s="33"/>
      <c r="AH47" s="61"/>
    </row>
    <row r="48" spans="1:34" ht="15" customHeight="1" x14ac:dyDescent="0.2">
      <c r="A48" s="115">
        <v>30</v>
      </c>
      <c r="B48" s="4" t="s">
        <v>1220</v>
      </c>
      <c r="C48" s="3" t="s">
        <v>1221</v>
      </c>
      <c r="D48" s="2" t="s">
        <v>21</v>
      </c>
      <c r="E48" s="4" t="s">
        <v>1205</v>
      </c>
      <c r="F48" s="2" t="s">
        <v>393</v>
      </c>
      <c r="G48" s="1">
        <f t="shared" si="1"/>
        <v>20</v>
      </c>
      <c r="H48" s="50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>
        <v>20</v>
      </c>
      <c r="AA48" s="33"/>
      <c r="AB48" s="33"/>
      <c r="AC48" s="33"/>
      <c r="AD48" s="33"/>
      <c r="AE48" s="33"/>
      <c r="AF48" s="33"/>
      <c r="AG48" s="33"/>
      <c r="AH48" s="61"/>
    </row>
    <row r="49" spans="1:34" ht="15" customHeight="1" x14ac:dyDescent="0.2">
      <c r="A49" s="115">
        <v>30</v>
      </c>
      <c r="B49" s="4" t="s">
        <v>1374</v>
      </c>
      <c r="C49" s="3" t="s">
        <v>1375</v>
      </c>
      <c r="D49" s="2" t="s">
        <v>21</v>
      </c>
      <c r="E49" s="4" t="s">
        <v>1376</v>
      </c>
      <c r="F49" s="2" t="s">
        <v>9</v>
      </c>
      <c r="G49" s="1">
        <f t="shared" si="1"/>
        <v>20</v>
      </c>
      <c r="H49" s="50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>
        <v>20</v>
      </c>
      <c r="Z49" s="33"/>
      <c r="AA49" s="33"/>
      <c r="AB49" s="33"/>
      <c r="AC49" s="33"/>
      <c r="AD49" s="33"/>
      <c r="AE49" s="33"/>
      <c r="AF49" s="33"/>
      <c r="AG49" s="33"/>
      <c r="AH49" s="61"/>
    </row>
    <row r="50" spans="1:34" ht="15" customHeight="1" x14ac:dyDescent="0.2">
      <c r="A50" s="115">
        <v>30</v>
      </c>
      <c r="B50" s="4" t="s">
        <v>1619</v>
      </c>
      <c r="C50" s="3" t="s">
        <v>1620</v>
      </c>
      <c r="D50" s="2" t="s">
        <v>21</v>
      </c>
      <c r="E50" s="4" t="s">
        <v>1621</v>
      </c>
      <c r="F50" s="2" t="s">
        <v>101</v>
      </c>
      <c r="G50" s="1">
        <f t="shared" si="1"/>
        <v>20</v>
      </c>
      <c r="H50" s="50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>
        <v>20</v>
      </c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61"/>
    </row>
    <row r="51" spans="1:34" ht="15" customHeight="1" x14ac:dyDescent="0.2">
      <c r="A51" s="115">
        <v>30</v>
      </c>
      <c r="B51" s="4" t="s">
        <v>2031</v>
      </c>
      <c r="C51" s="3" t="s">
        <v>2032</v>
      </c>
      <c r="D51" s="2" t="s">
        <v>21</v>
      </c>
      <c r="E51" s="4" t="s">
        <v>2015</v>
      </c>
      <c r="F51" s="2" t="s">
        <v>422</v>
      </c>
      <c r="G51" s="1">
        <f t="shared" si="1"/>
        <v>20</v>
      </c>
      <c r="H51" s="50"/>
      <c r="I51" s="33"/>
      <c r="J51" s="33"/>
      <c r="K51" s="33"/>
      <c r="L51" s="33"/>
      <c r="M51" s="33"/>
      <c r="N51" s="33"/>
      <c r="O51" s="33"/>
      <c r="P51" s="33"/>
      <c r="Q51" s="33"/>
      <c r="R51" s="33">
        <v>20</v>
      </c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61"/>
    </row>
    <row r="52" spans="1:34" ht="15" customHeight="1" x14ac:dyDescent="0.2">
      <c r="A52" s="115">
        <v>30</v>
      </c>
      <c r="B52" s="4" t="s">
        <v>2912</v>
      </c>
      <c r="C52" s="3" t="s">
        <v>2911</v>
      </c>
      <c r="D52" s="2" t="s">
        <v>21</v>
      </c>
      <c r="E52" s="4" t="s">
        <v>1205</v>
      </c>
      <c r="F52" s="2" t="s">
        <v>393</v>
      </c>
      <c r="G52" s="1">
        <f t="shared" si="1"/>
        <v>20</v>
      </c>
      <c r="H52" s="50"/>
      <c r="I52" s="33"/>
      <c r="J52" s="33"/>
      <c r="K52" s="33"/>
      <c r="L52" s="33"/>
      <c r="M52" s="33">
        <v>20</v>
      </c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61"/>
    </row>
    <row r="53" spans="1:34" ht="15" customHeight="1" x14ac:dyDescent="0.2">
      <c r="A53" s="115">
        <v>31</v>
      </c>
      <c r="B53" s="4" t="s">
        <v>1555</v>
      </c>
      <c r="C53" s="3" t="s">
        <v>1554</v>
      </c>
      <c r="D53" s="2" t="s">
        <v>21</v>
      </c>
      <c r="E53" s="4" t="s">
        <v>78</v>
      </c>
      <c r="F53" s="2" t="s">
        <v>79</v>
      </c>
      <c r="G53" s="1">
        <f t="shared" si="1"/>
        <v>19</v>
      </c>
      <c r="H53" s="50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>
        <v>13</v>
      </c>
      <c r="V53" s="33"/>
      <c r="W53" s="33">
        <v>6</v>
      </c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61"/>
    </row>
    <row r="54" spans="1:34" ht="15" customHeight="1" x14ac:dyDescent="0.2">
      <c r="A54" s="115">
        <v>32</v>
      </c>
      <c r="B54" s="4" t="s">
        <v>1722</v>
      </c>
      <c r="C54" s="3" t="s">
        <v>1723</v>
      </c>
      <c r="D54" s="2" t="s">
        <v>21</v>
      </c>
      <c r="E54" s="4" t="s">
        <v>1716</v>
      </c>
      <c r="F54" s="2" t="s">
        <v>79</v>
      </c>
      <c r="G54" s="1">
        <f t="shared" si="1"/>
        <v>18</v>
      </c>
      <c r="H54" s="50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>
        <v>18</v>
      </c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61"/>
    </row>
    <row r="55" spans="1:34" ht="15" customHeight="1" x14ac:dyDescent="0.2">
      <c r="A55" s="115">
        <v>33</v>
      </c>
      <c r="B55" s="4" t="s">
        <v>2913</v>
      </c>
      <c r="C55" s="3" t="s">
        <v>2914</v>
      </c>
      <c r="D55" s="2" t="s">
        <v>21</v>
      </c>
      <c r="E55" s="4" t="s">
        <v>65</v>
      </c>
      <c r="F55" s="2" t="s">
        <v>393</v>
      </c>
      <c r="G55" s="1">
        <f t="shared" si="1"/>
        <v>17.5</v>
      </c>
      <c r="H55" s="50"/>
      <c r="I55" s="33"/>
      <c r="J55" s="33"/>
      <c r="K55" s="33"/>
      <c r="L55" s="33"/>
      <c r="M55" s="33">
        <v>17.5</v>
      </c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61"/>
    </row>
    <row r="56" spans="1:34" ht="15" customHeight="1" x14ac:dyDescent="0.2">
      <c r="A56" s="115">
        <v>34</v>
      </c>
      <c r="B56" s="4" t="s">
        <v>1402</v>
      </c>
      <c r="C56" s="3" t="s">
        <v>1401</v>
      </c>
      <c r="D56" s="2" t="s">
        <v>21</v>
      </c>
      <c r="E56" s="4" t="s">
        <v>1403</v>
      </c>
      <c r="F56" s="2" t="s">
        <v>79</v>
      </c>
      <c r="G56" s="1">
        <f t="shared" si="1"/>
        <v>16</v>
      </c>
      <c r="H56" s="50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>
        <v>11</v>
      </c>
      <c r="V56" s="33"/>
      <c r="W56" s="33"/>
      <c r="X56" s="33"/>
      <c r="Y56" s="33">
        <v>5</v>
      </c>
      <c r="Z56" s="33"/>
      <c r="AA56" s="33"/>
      <c r="AB56" s="33"/>
      <c r="AC56" s="33"/>
      <c r="AD56" s="33"/>
      <c r="AE56" s="33"/>
      <c r="AF56" s="33"/>
      <c r="AG56" s="33"/>
      <c r="AH56" s="61"/>
    </row>
    <row r="57" spans="1:34" ht="15" customHeight="1" x14ac:dyDescent="0.2">
      <c r="A57" s="115">
        <v>35</v>
      </c>
      <c r="B57" s="4" t="s">
        <v>583</v>
      </c>
      <c r="C57" s="3" t="s">
        <v>584</v>
      </c>
      <c r="D57" s="2" t="s">
        <v>21</v>
      </c>
      <c r="E57" s="4" t="s">
        <v>558</v>
      </c>
      <c r="F57" s="2" t="s">
        <v>79</v>
      </c>
      <c r="G57" s="1">
        <f t="shared" si="1"/>
        <v>15</v>
      </c>
      <c r="H57" s="50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>
        <v>15</v>
      </c>
      <c r="AG57" s="33"/>
      <c r="AH57" s="61"/>
    </row>
    <row r="58" spans="1:34" ht="15" customHeight="1" x14ac:dyDescent="0.2">
      <c r="A58" s="115">
        <v>35</v>
      </c>
      <c r="B58" s="4" t="s">
        <v>1377</v>
      </c>
      <c r="C58" s="3" t="s">
        <v>1378</v>
      </c>
      <c r="D58" s="2" t="s">
        <v>21</v>
      </c>
      <c r="E58" s="4" t="s">
        <v>237</v>
      </c>
      <c r="F58" s="2" t="s">
        <v>9</v>
      </c>
      <c r="G58" s="1">
        <f t="shared" si="1"/>
        <v>15</v>
      </c>
      <c r="H58" s="50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>
        <v>15</v>
      </c>
      <c r="Z58" s="33"/>
      <c r="AA58" s="33"/>
      <c r="AB58" s="33"/>
      <c r="AC58" s="33"/>
      <c r="AD58" s="33"/>
      <c r="AE58" s="33"/>
      <c r="AF58" s="33"/>
      <c r="AG58" s="33"/>
      <c r="AH58" s="61"/>
    </row>
    <row r="59" spans="1:34" ht="15" customHeight="1" x14ac:dyDescent="0.2">
      <c r="A59" s="115">
        <v>35</v>
      </c>
      <c r="B59" s="4" t="s">
        <v>2915</v>
      </c>
      <c r="C59" s="3" t="s">
        <v>2916</v>
      </c>
      <c r="D59" s="2" t="s">
        <v>21</v>
      </c>
      <c r="E59" s="4" t="s">
        <v>1205</v>
      </c>
      <c r="F59" s="2" t="s">
        <v>393</v>
      </c>
      <c r="G59" s="1">
        <f t="shared" si="1"/>
        <v>15</v>
      </c>
      <c r="H59" s="50"/>
      <c r="I59" s="33"/>
      <c r="J59" s="33"/>
      <c r="K59" s="33"/>
      <c r="L59" s="33"/>
      <c r="M59" s="33">
        <v>15</v>
      </c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61"/>
    </row>
    <row r="60" spans="1:34" ht="15" customHeight="1" x14ac:dyDescent="0.2">
      <c r="A60" s="115">
        <v>36</v>
      </c>
      <c r="B60" s="4" t="s">
        <v>1382</v>
      </c>
      <c r="C60" s="3" t="s">
        <v>1381</v>
      </c>
      <c r="D60" s="2" t="s">
        <v>21</v>
      </c>
      <c r="E60" s="4" t="s">
        <v>1383</v>
      </c>
      <c r="F60" s="2" t="s">
        <v>384</v>
      </c>
      <c r="G60" s="1">
        <f t="shared" si="1"/>
        <v>13</v>
      </c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>
        <v>13</v>
      </c>
      <c r="Z60" s="33"/>
      <c r="AA60" s="33"/>
      <c r="AB60" s="33"/>
      <c r="AC60" s="33"/>
      <c r="AD60" s="33"/>
      <c r="AE60" s="33"/>
      <c r="AF60" s="33"/>
      <c r="AG60" s="33"/>
      <c r="AH60" s="61"/>
    </row>
    <row r="61" spans="1:34" ht="15" customHeight="1" x14ac:dyDescent="0.2">
      <c r="A61" s="115">
        <v>37</v>
      </c>
      <c r="B61" s="4" t="s">
        <v>2917</v>
      </c>
      <c r="C61" s="3" t="s">
        <v>2918</v>
      </c>
      <c r="D61" s="2" t="s">
        <v>21</v>
      </c>
      <c r="E61" s="4" t="s">
        <v>65</v>
      </c>
      <c r="F61" s="2" t="s">
        <v>393</v>
      </c>
      <c r="G61" s="1">
        <f t="shared" si="1"/>
        <v>12.5</v>
      </c>
      <c r="H61" s="50"/>
      <c r="I61" s="33"/>
      <c r="J61" s="33"/>
      <c r="K61" s="33"/>
      <c r="L61" s="33"/>
      <c r="M61" s="33">
        <v>12.5</v>
      </c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61"/>
    </row>
    <row r="62" spans="1:34" ht="15" customHeight="1" x14ac:dyDescent="0.2">
      <c r="A62" s="115">
        <v>38</v>
      </c>
      <c r="B62" s="4" t="s">
        <v>1407</v>
      </c>
      <c r="C62" s="3" t="s">
        <v>1406</v>
      </c>
      <c r="D62" s="2" t="s">
        <v>21</v>
      </c>
      <c r="E62" s="4" t="s">
        <v>1397</v>
      </c>
      <c r="F62" s="2" t="s">
        <v>79</v>
      </c>
      <c r="G62" s="1">
        <f t="shared" si="1"/>
        <v>10</v>
      </c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>
        <v>7</v>
      </c>
      <c r="V62" s="33"/>
      <c r="W62" s="33"/>
      <c r="X62" s="33"/>
      <c r="Y62" s="33">
        <v>3</v>
      </c>
      <c r="Z62" s="33"/>
      <c r="AA62" s="33"/>
      <c r="AB62" s="33"/>
      <c r="AC62" s="33"/>
      <c r="AD62" s="33"/>
      <c r="AE62" s="33"/>
      <c r="AF62" s="33"/>
      <c r="AG62" s="33"/>
      <c r="AH62" s="61"/>
    </row>
    <row r="63" spans="1:34" ht="15" customHeight="1" x14ac:dyDescent="0.2">
      <c r="A63" s="115">
        <v>39</v>
      </c>
      <c r="B63" s="4" t="s">
        <v>1724</v>
      </c>
      <c r="C63" s="3" t="s">
        <v>1725</v>
      </c>
      <c r="D63" s="2" t="s">
        <v>21</v>
      </c>
      <c r="E63" s="4" t="s">
        <v>1721</v>
      </c>
      <c r="F63" s="2" t="s">
        <v>79</v>
      </c>
      <c r="G63" s="1">
        <f t="shared" si="1"/>
        <v>9</v>
      </c>
      <c r="H63" s="50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>
        <v>9</v>
      </c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61"/>
    </row>
    <row r="64" spans="1:34" ht="15" customHeight="1" x14ac:dyDescent="0.2">
      <c r="A64" s="115">
        <v>40</v>
      </c>
      <c r="B64" s="4" t="s">
        <v>1392</v>
      </c>
      <c r="C64" s="3" t="s">
        <v>1393</v>
      </c>
      <c r="D64" s="2" t="s">
        <v>21</v>
      </c>
      <c r="E64" s="4" t="s">
        <v>1394</v>
      </c>
      <c r="F64" s="2" t="s">
        <v>101</v>
      </c>
      <c r="G64" s="1">
        <f t="shared" si="1"/>
        <v>8</v>
      </c>
      <c r="H64" s="50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>
        <v>8</v>
      </c>
      <c r="Z64" s="33"/>
      <c r="AA64" s="33"/>
      <c r="AB64" s="33"/>
      <c r="AC64" s="33"/>
      <c r="AD64" s="33"/>
      <c r="AE64" s="33"/>
      <c r="AF64" s="33"/>
      <c r="AG64" s="33"/>
      <c r="AH64" s="61"/>
    </row>
    <row r="65" spans="1:34" ht="15" customHeight="1" x14ac:dyDescent="0.2">
      <c r="A65" s="115">
        <v>40</v>
      </c>
      <c r="B65" s="4" t="s">
        <v>1726</v>
      </c>
      <c r="C65" s="3" t="s">
        <v>1727</v>
      </c>
      <c r="D65" s="2" t="s">
        <v>21</v>
      </c>
      <c r="E65" s="4" t="s">
        <v>1293</v>
      </c>
      <c r="F65" s="2" t="s">
        <v>79</v>
      </c>
      <c r="G65" s="1">
        <f t="shared" si="1"/>
        <v>8</v>
      </c>
      <c r="H65" s="50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>
        <v>8</v>
      </c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61"/>
    </row>
    <row r="66" spans="1:34" ht="15" customHeight="1" x14ac:dyDescent="0.2">
      <c r="A66" s="115">
        <v>41</v>
      </c>
      <c r="B66" s="4" t="s">
        <v>1395</v>
      </c>
      <c r="C66" s="3" t="s">
        <v>1396</v>
      </c>
      <c r="D66" s="2" t="s">
        <v>21</v>
      </c>
      <c r="E66" s="4" t="s">
        <v>1397</v>
      </c>
      <c r="F66" s="2" t="s">
        <v>79</v>
      </c>
      <c r="G66" s="1">
        <f t="shared" si="1"/>
        <v>7</v>
      </c>
      <c r="H66" s="50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>
        <v>7</v>
      </c>
      <c r="Z66" s="33"/>
      <c r="AA66" s="33"/>
      <c r="AB66" s="33"/>
      <c r="AC66" s="33"/>
      <c r="AD66" s="33"/>
      <c r="AE66" s="33"/>
      <c r="AF66" s="33"/>
      <c r="AG66" s="33"/>
      <c r="AH66" s="61"/>
    </row>
    <row r="67" spans="1:34" ht="15" customHeight="1" x14ac:dyDescent="0.2">
      <c r="A67" s="115">
        <v>42</v>
      </c>
      <c r="B67" s="4" t="s">
        <v>1404</v>
      </c>
      <c r="C67" s="3" t="s">
        <v>1405</v>
      </c>
      <c r="D67" s="2" t="s">
        <v>21</v>
      </c>
      <c r="E67" s="4" t="s">
        <v>567</v>
      </c>
      <c r="F67" s="2" t="s">
        <v>79</v>
      </c>
      <c r="G67" s="1">
        <f t="shared" si="1"/>
        <v>4</v>
      </c>
      <c r="H67" s="50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>
        <v>4</v>
      </c>
      <c r="Z67" s="33"/>
      <c r="AA67" s="33"/>
      <c r="AB67" s="33"/>
      <c r="AC67" s="33"/>
      <c r="AD67" s="33"/>
      <c r="AE67" s="33"/>
      <c r="AF67" s="33"/>
      <c r="AG67" s="33"/>
      <c r="AH67" s="61"/>
    </row>
    <row r="68" spans="1:34" ht="15" customHeight="1" x14ac:dyDescent="0.2">
      <c r="A68" s="115">
        <v>43</v>
      </c>
      <c r="B68" s="4" t="s">
        <v>1409</v>
      </c>
      <c r="C68" s="3" t="s">
        <v>1408</v>
      </c>
      <c r="D68" s="2" t="s">
        <v>21</v>
      </c>
      <c r="E68" s="4" t="s">
        <v>1728</v>
      </c>
      <c r="F68" s="2" t="s">
        <v>79</v>
      </c>
      <c r="G68" s="1">
        <f t="shared" si="1"/>
        <v>2</v>
      </c>
      <c r="H68" s="50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>
        <v>2</v>
      </c>
      <c r="Z68" s="33"/>
      <c r="AA68" s="33"/>
      <c r="AB68" s="33"/>
      <c r="AC68" s="33"/>
      <c r="AD68" s="33"/>
      <c r="AE68" s="33"/>
      <c r="AF68" s="33"/>
      <c r="AG68" s="33"/>
      <c r="AH68" s="61"/>
    </row>
    <row r="69" spans="1:34" ht="15" hidden="1" customHeight="1" x14ac:dyDescent="0.2">
      <c r="A69" s="2"/>
      <c r="B69" s="4"/>
      <c r="C69" s="3"/>
      <c r="D69" s="2" t="s">
        <v>21</v>
      </c>
      <c r="E69" s="4"/>
      <c r="F69" s="2"/>
      <c r="G69" s="1">
        <f t="shared" ref="G69" si="2">SUM(I69:AG69)</f>
        <v>0</v>
      </c>
      <c r="H69" s="50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61"/>
    </row>
    <row r="70" spans="1:34" ht="15" hidden="1" customHeight="1" x14ac:dyDescent="0.2">
      <c r="A70" s="2"/>
      <c r="B70" s="4"/>
      <c r="C70" s="3"/>
      <c r="D70" s="2" t="s">
        <v>21</v>
      </c>
      <c r="E70" s="4"/>
      <c r="F70" s="2"/>
      <c r="G70" s="1">
        <f t="shared" ref="G70:G71" si="3">SUM(I70:AG70)</f>
        <v>0</v>
      </c>
      <c r="H70" s="50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61"/>
    </row>
    <row r="71" spans="1:34" ht="15" hidden="1" customHeight="1" x14ac:dyDescent="0.2">
      <c r="A71" s="2"/>
      <c r="B71" s="2"/>
      <c r="C71" s="3"/>
      <c r="D71" s="2" t="s">
        <v>21</v>
      </c>
      <c r="E71" s="4"/>
      <c r="F71" s="2"/>
      <c r="G71" s="1">
        <f t="shared" si="3"/>
        <v>0</v>
      </c>
      <c r="H71" s="50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61"/>
    </row>
    <row r="72" spans="1:34" ht="5.0999999999999996" customHeight="1" x14ac:dyDescent="0.2">
      <c r="A72" s="51"/>
      <c r="B72" s="54"/>
      <c r="C72" s="53"/>
      <c r="D72" s="54"/>
      <c r="E72" s="52"/>
      <c r="F72" s="54"/>
      <c r="G72" s="54"/>
      <c r="H72" s="53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66"/>
    </row>
  </sheetData>
  <sheetProtection password="E3EB" sheet="1" objects="1" scenarios="1"/>
  <sortState ref="A4:AG68">
    <sortCondition descending="1" ref="G4:G68"/>
  </sortState>
  <mergeCells count="27">
    <mergeCell ref="AA1:AA2"/>
    <mergeCell ref="W1:W2"/>
    <mergeCell ref="J1:J2"/>
    <mergeCell ref="R1:R2"/>
    <mergeCell ref="S1:S2"/>
    <mergeCell ref="P1:P2"/>
    <mergeCell ref="T1:T2"/>
    <mergeCell ref="Z1:Z2"/>
    <mergeCell ref="Y1:Y2"/>
    <mergeCell ref="N1:N2"/>
    <mergeCell ref="M1:M2"/>
    <mergeCell ref="AG1:AG2"/>
    <mergeCell ref="A1:G1"/>
    <mergeCell ref="I1:I2"/>
    <mergeCell ref="AE1:AE2"/>
    <mergeCell ref="AF1:AF2"/>
    <mergeCell ref="X1:X2"/>
    <mergeCell ref="AC1:AC2"/>
    <mergeCell ref="AD1:AD2"/>
    <mergeCell ref="AB1:AB2"/>
    <mergeCell ref="V1:V2"/>
    <mergeCell ref="Q1:Q2"/>
    <mergeCell ref="U1:U2"/>
    <mergeCell ref="L1:L2"/>
    <mergeCell ref="A2:C2"/>
    <mergeCell ref="O1:O2"/>
    <mergeCell ref="K1:K2"/>
  </mergeCells>
  <phoneticPr fontId="6" type="noConversion"/>
  <conditionalFormatting sqref="C1 C3:C14 C16:C65555">
    <cfRule type="duplicateValues" dxfId="136" priority="30" stopIfTrue="1"/>
  </conditionalFormatting>
  <conditionalFormatting sqref="B4:C14 B16:C70">
    <cfRule type="duplicateValues" dxfId="135" priority="332" stopIfTrue="1"/>
  </conditionalFormatting>
  <conditionalFormatting sqref="C15">
    <cfRule type="duplicateValues" dxfId="134" priority="12" stopIfTrue="1"/>
  </conditionalFormatting>
  <conditionalFormatting sqref="C15">
    <cfRule type="duplicateValues" dxfId="133" priority="13" stopIfTrue="1"/>
  </conditionalFormatting>
  <conditionalFormatting sqref="C15">
    <cfRule type="duplicateValues" dxfId="132" priority="14" stopIfTrue="1"/>
  </conditionalFormatting>
  <conditionalFormatting sqref="C15">
    <cfRule type="duplicateValues" dxfId="131" priority="15" stopIfTrue="1"/>
  </conditionalFormatting>
  <conditionalFormatting sqref="C15">
    <cfRule type="duplicateValues" dxfId="130" priority="16" stopIfTrue="1"/>
  </conditionalFormatting>
  <conditionalFormatting sqref="B15:C15">
    <cfRule type="duplicateValues" dxfId="129" priority="17" stopIfTrue="1"/>
  </conditionalFormatting>
  <conditionalFormatting sqref="B15">
    <cfRule type="duplicateValues" dxfId="128" priority="11" stopIfTrue="1"/>
  </conditionalFormatting>
  <conditionalFormatting sqref="C15">
    <cfRule type="duplicateValues" dxfId="127" priority="10" stopIfTrue="1"/>
  </conditionalFormatting>
  <conditionalFormatting sqref="B4:C71">
    <cfRule type="duplicateValues" dxfId="126" priority="7"/>
    <cfRule type="duplicateValues" dxfId="125" priority="9" stopIfTrue="1"/>
  </conditionalFormatting>
  <conditionalFormatting sqref="U1">
    <cfRule type="duplicateValues" dxfId="124" priority="6" stopIfTrue="1"/>
  </conditionalFormatting>
  <conditionalFormatting sqref="B4:C59">
    <cfRule type="duplicateValues" dxfId="123" priority="4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workbookViewId="0">
      <selection activeCell="E2" sqref="E2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7" style="27" customWidth="1"/>
    <col min="4" max="4" width="8.42578125" style="27" customWidth="1"/>
    <col min="5" max="5" width="71.5703125" style="27" bestFit="1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21" width="5.28515625" style="21" customWidth="1"/>
    <col min="22" max="22" width="0.85546875" style="27" customWidth="1"/>
    <col min="23" max="16384" width="9.140625" style="27"/>
  </cols>
  <sheetData>
    <row r="1" spans="1:22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4" t="s">
        <v>56</v>
      </c>
      <c r="J1" s="155" t="s">
        <v>2899</v>
      </c>
      <c r="K1" s="136" t="s">
        <v>2833</v>
      </c>
      <c r="L1" s="136" t="s">
        <v>2691</v>
      </c>
      <c r="M1" s="147" t="s">
        <v>2660</v>
      </c>
      <c r="N1" s="147" t="s">
        <v>2239</v>
      </c>
      <c r="O1" s="138" t="s">
        <v>1660</v>
      </c>
      <c r="P1" s="149" t="s">
        <v>1584</v>
      </c>
      <c r="Q1" s="150" t="s">
        <v>1474</v>
      </c>
      <c r="R1" s="150" t="s">
        <v>1294</v>
      </c>
      <c r="S1" s="150" t="s">
        <v>978</v>
      </c>
      <c r="T1" s="150" t="s">
        <v>845</v>
      </c>
      <c r="U1" s="150" t="s">
        <v>780</v>
      </c>
      <c r="V1" s="57"/>
    </row>
    <row r="2" spans="1:22" ht="69.95" customHeight="1" x14ac:dyDescent="0.2">
      <c r="A2" s="140" t="s">
        <v>114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5"/>
      <c r="J2" s="156"/>
      <c r="K2" s="137"/>
      <c r="L2" s="137"/>
      <c r="M2" s="148"/>
      <c r="N2" s="148"/>
      <c r="O2" s="139"/>
      <c r="P2" s="139"/>
      <c r="Q2" s="137"/>
      <c r="R2" s="137"/>
      <c r="S2" s="137"/>
      <c r="T2" s="137"/>
      <c r="U2" s="137"/>
      <c r="V2" s="58"/>
    </row>
    <row r="3" spans="1:22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>
        <v>4</v>
      </c>
      <c r="K3" s="46">
        <v>3</v>
      </c>
      <c r="L3" s="113">
        <v>4</v>
      </c>
      <c r="M3" s="46" t="s">
        <v>31</v>
      </c>
      <c r="N3" s="46">
        <v>4</v>
      </c>
      <c r="O3" s="46" t="s">
        <v>1661</v>
      </c>
      <c r="P3" s="113">
        <v>4</v>
      </c>
      <c r="Q3" s="46" t="s">
        <v>31</v>
      </c>
      <c r="R3" s="46" t="s">
        <v>1295</v>
      </c>
      <c r="S3" s="46">
        <v>4</v>
      </c>
      <c r="T3" s="46">
        <v>4</v>
      </c>
      <c r="U3" s="46">
        <v>3</v>
      </c>
      <c r="V3" s="59"/>
    </row>
    <row r="4" spans="1:22" ht="15" customHeight="1" x14ac:dyDescent="0.2">
      <c r="A4" s="2">
        <v>1</v>
      </c>
      <c r="B4" s="2" t="s">
        <v>822</v>
      </c>
      <c r="C4" s="3" t="s">
        <v>823</v>
      </c>
      <c r="D4" s="2" t="s">
        <v>20</v>
      </c>
      <c r="E4" s="4" t="s">
        <v>615</v>
      </c>
      <c r="F4" s="2" t="s">
        <v>101</v>
      </c>
      <c r="G4" s="1">
        <f t="shared" ref="G4:G11" si="0">SUM(I4:U4)</f>
        <v>147.5</v>
      </c>
      <c r="H4" s="50"/>
      <c r="I4" s="6"/>
      <c r="J4" s="6"/>
      <c r="K4" s="6"/>
      <c r="L4" s="6"/>
      <c r="M4" s="6"/>
      <c r="N4" s="6"/>
      <c r="O4" s="6"/>
      <c r="P4" s="6"/>
      <c r="Q4" s="6">
        <v>30</v>
      </c>
      <c r="R4" s="6">
        <v>57.5</v>
      </c>
      <c r="S4" s="6"/>
      <c r="T4" s="6">
        <v>20</v>
      </c>
      <c r="U4" s="6">
        <v>40</v>
      </c>
      <c r="V4" s="61"/>
    </row>
    <row r="5" spans="1:22" ht="15" customHeight="1" x14ac:dyDescent="0.2">
      <c r="A5" s="2">
        <v>2</v>
      </c>
      <c r="B5" s="2" t="s">
        <v>1074</v>
      </c>
      <c r="C5" s="3" t="s">
        <v>2240</v>
      </c>
      <c r="D5" s="2" t="s">
        <v>20</v>
      </c>
      <c r="E5" s="4" t="s">
        <v>1069</v>
      </c>
      <c r="F5" s="2" t="s">
        <v>984</v>
      </c>
      <c r="G5" s="1">
        <f t="shared" si="0"/>
        <v>125</v>
      </c>
      <c r="H5" s="50"/>
      <c r="I5" s="6"/>
      <c r="J5" s="6"/>
      <c r="K5" s="6">
        <v>40</v>
      </c>
      <c r="L5" s="6">
        <v>17.5</v>
      </c>
      <c r="M5" s="6">
        <v>30</v>
      </c>
      <c r="N5" s="6">
        <v>20</v>
      </c>
      <c r="O5" s="6"/>
      <c r="P5" s="6"/>
      <c r="Q5" s="6"/>
      <c r="R5" s="6"/>
      <c r="S5" s="6">
        <v>17.5</v>
      </c>
      <c r="T5" s="6"/>
      <c r="U5" s="6"/>
      <c r="V5" s="61"/>
    </row>
    <row r="6" spans="1:22" ht="15" customHeight="1" x14ac:dyDescent="0.2">
      <c r="A6" s="2">
        <v>3</v>
      </c>
      <c r="B6" s="2" t="s">
        <v>1350</v>
      </c>
      <c r="C6" s="3" t="s">
        <v>1351</v>
      </c>
      <c r="D6" s="2" t="s">
        <v>20</v>
      </c>
      <c r="E6" s="4" t="s">
        <v>1293</v>
      </c>
      <c r="F6" s="2" t="s">
        <v>79</v>
      </c>
      <c r="G6" s="1">
        <f t="shared" si="0"/>
        <v>105</v>
      </c>
      <c r="H6" s="50"/>
      <c r="I6" s="6"/>
      <c r="J6" s="6"/>
      <c r="K6" s="6"/>
      <c r="L6" s="6"/>
      <c r="M6" s="6"/>
      <c r="N6" s="6"/>
      <c r="O6" s="6">
        <v>40</v>
      </c>
      <c r="P6" s="6"/>
      <c r="Q6" s="6"/>
      <c r="R6" s="6">
        <v>65</v>
      </c>
      <c r="S6" s="6"/>
      <c r="T6" s="6"/>
      <c r="U6" s="6"/>
      <c r="V6" s="61"/>
    </row>
    <row r="7" spans="1:22" ht="15" customHeight="1" x14ac:dyDescent="0.2">
      <c r="A7" s="2">
        <v>4</v>
      </c>
      <c r="B7" s="2" t="s">
        <v>1352</v>
      </c>
      <c r="C7" s="3" t="s">
        <v>1353</v>
      </c>
      <c r="D7" s="2" t="s">
        <v>20</v>
      </c>
      <c r="E7" s="4" t="s">
        <v>861</v>
      </c>
      <c r="F7" s="2" t="s">
        <v>101</v>
      </c>
      <c r="G7" s="1">
        <f t="shared" si="0"/>
        <v>72.5</v>
      </c>
      <c r="H7" s="50"/>
      <c r="I7" s="6"/>
      <c r="J7" s="6"/>
      <c r="K7" s="6"/>
      <c r="L7" s="6"/>
      <c r="M7" s="6"/>
      <c r="N7" s="6"/>
      <c r="O7" s="6"/>
      <c r="P7" s="6">
        <v>20</v>
      </c>
      <c r="Q7" s="6"/>
      <c r="R7" s="6">
        <v>52.5</v>
      </c>
      <c r="S7" s="6"/>
      <c r="T7" s="6"/>
      <c r="U7" s="6"/>
      <c r="V7" s="61"/>
    </row>
    <row r="8" spans="1:22" ht="15" customHeight="1" x14ac:dyDescent="0.2">
      <c r="A8" s="2">
        <v>5</v>
      </c>
      <c r="B8" s="2" t="s">
        <v>1354</v>
      </c>
      <c r="C8" s="3" t="s">
        <v>1355</v>
      </c>
      <c r="D8" s="2" t="s">
        <v>20</v>
      </c>
      <c r="E8" s="4" t="s">
        <v>861</v>
      </c>
      <c r="F8" s="2" t="s">
        <v>101</v>
      </c>
      <c r="G8" s="1">
        <f t="shared" si="0"/>
        <v>65</v>
      </c>
      <c r="H8" s="50"/>
      <c r="I8" s="6"/>
      <c r="J8" s="6"/>
      <c r="K8" s="6"/>
      <c r="L8" s="6"/>
      <c r="M8" s="6"/>
      <c r="N8" s="6"/>
      <c r="O8" s="6"/>
      <c r="P8" s="6">
        <v>17.5</v>
      </c>
      <c r="Q8" s="6"/>
      <c r="R8" s="6">
        <v>47.5</v>
      </c>
      <c r="S8" s="6"/>
      <c r="T8" s="6"/>
      <c r="U8" s="6"/>
      <c r="V8" s="61"/>
    </row>
    <row r="9" spans="1:22" ht="15" customHeight="1" x14ac:dyDescent="0.2">
      <c r="A9" s="2">
        <v>5</v>
      </c>
      <c r="B9" s="2" t="s">
        <v>2241</v>
      </c>
      <c r="C9" s="3" t="s">
        <v>2242</v>
      </c>
      <c r="D9" s="2" t="s">
        <v>20</v>
      </c>
      <c r="E9" s="4" t="s">
        <v>1023</v>
      </c>
      <c r="F9" s="2" t="s">
        <v>984</v>
      </c>
      <c r="G9" s="1">
        <f t="shared" si="0"/>
        <v>65</v>
      </c>
      <c r="H9" s="50"/>
      <c r="I9" s="6"/>
      <c r="J9" s="6"/>
      <c r="K9" s="6"/>
      <c r="L9" s="6">
        <v>20</v>
      </c>
      <c r="M9" s="6">
        <v>27.5</v>
      </c>
      <c r="N9" s="6">
        <v>17.5</v>
      </c>
      <c r="O9" s="6"/>
      <c r="P9" s="6"/>
      <c r="Q9" s="6"/>
      <c r="R9" s="6"/>
      <c r="S9" s="6"/>
      <c r="T9" s="6"/>
      <c r="U9" s="6"/>
      <c r="V9" s="61"/>
    </row>
    <row r="10" spans="1:22" ht="15" customHeight="1" x14ac:dyDescent="0.2">
      <c r="A10" s="2">
        <v>6</v>
      </c>
      <c r="B10" s="2" t="s">
        <v>2919</v>
      </c>
      <c r="C10" s="3" t="s">
        <v>2920</v>
      </c>
      <c r="D10" s="2" t="s">
        <v>20</v>
      </c>
      <c r="E10" s="4" t="s">
        <v>1231</v>
      </c>
      <c r="F10" s="2" t="s">
        <v>393</v>
      </c>
      <c r="G10" s="1">
        <f t="shared" si="0"/>
        <v>20</v>
      </c>
      <c r="H10" s="50"/>
      <c r="I10" s="6"/>
      <c r="J10" s="6">
        <v>20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1"/>
    </row>
    <row r="11" spans="1:22" ht="15" customHeight="1" x14ac:dyDescent="0.2">
      <c r="A11" s="2">
        <v>7</v>
      </c>
      <c r="B11" s="2" t="s">
        <v>2921</v>
      </c>
      <c r="C11" s="3" t="s">
        <v>2922</v>
      </c>
      <c r="D11" s="2" t="s">
        <v>20</v>
      </c>
      <c r="E11" s="4" t="s">
        <v>1205</v>
      </c>
      <c r="F11" s="2" t="s">
        <v>393</v>
      </c>
      <c r="G11" s="1">
        <f t="shared" si="0"/>
        <v>17.5</v>
      </c>
      <c r="H11" s="50"/>
      <c r="I11" s="6"/>
      <c r="J11" s="6">
        <v>17.5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1"/>
    </row>
    <row r="12" spans="1:22" ht="15" hidden="1" customHeight="1" x14ac:dyDescent="0.2">
      <c r="A12" s="2"/>
      <c r="B12" s="2"/>
      <c r="C12" s="3"/>
      <c r="D12" s="2" t="s">
        <v>20</v>
      </c>
      <c r="E12" s="4"/>
      <c r="F12" s="2"/>
      <c r="G12" s="1">
        <f t="shared" ref="G12:G18" si="1">SUM(I12:U12)</f>
        <v>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1"/>
    </row>
    <row r="13" spans="1:22" ht="15" hidden="1" customHeight="1" x14ac:dyDescent="0.2">
      <c r="A13" s="2"/>
      <c r="B13" s="2"/>
      <c r="C13" s="3"/>
      <c r="D13" s="2" t="s">
        <v>20</v>
      </c>
      <c r="E13" s="4"/>
      <c r="F13" s="2"/>
      <c r="G13" s="1">
        <f t="shared" si="1"/>
        <v>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1"/>
    </row>
    <row r="14" spans="1:22" ht="15" hidden="1" customHeight="1" x14ac:dyDescent="0.2">
      <c r="A14" s="2"/>
      <c r="B14" s="2"/>
      <c r="C14" s="3"/>
      <c r="D14" s="2" t="s">
        <v>20</v>
      </c>
      <c r="E14" s="4"/>
      <c r="F14" s="2"/>
      <c r="G14" s="1">
        <f t="shared" si="1"/>
        <v>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1"/>
    </row>
    <row r="15" spans="1:22" ht="15" hidden="1" customHeight="1" x14ac:dyDescent="0.2">
      <c r="A15" s="2"/>
      <c r="B15" s="2"/>
      <c r="C15" s="3"/>
      <c r="D15" s="2" t="s">
        <v>20</v>
      </c>
      <c r="E15" s="4"/>
      <c r="F15" s="2"/>
      <c r="G15" s="1">
        <f t="shared" si="1"/>
        <v>0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1"/>
    </row>
    <row r="16" spans="1:22" ht="15" hidden="1" customHeight="1" x14ac:dyDescent="0.2">
      <c r="A16" s="2"/>
      <c r="B16" s="2"/>
      <c r="C16" s="3"/>
      <c r="D16" s="2" t="s">
        <v>20</v>
      </c>
      <c r="E16" s="4"/>
      <c r="F16" s="2"/>
      <c r="G16" s="1">
        <f t="shared" si="1"/>
        <v>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1"/>
    </row>
    <row r="17" spans="1:22" ht="15" hidden="1" customHeight="1" x14ac:dyDescent="0.2">
      <c r="A17" s="2"/>
      <c r="B17" s="2"/>
      <c r="C17" s="3"/>
      <c r="D17" s="2" t="s">
        <v>20</v>
      </c>
      <c r="E17" s="4"/>
      <c r="F17" s="2"/>
      <c r="G17" s="1">
        <f t="shared" si="1"/>
        <v>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1"/>
    </row>
    <row r="18" spans="1:22" ht="15" hidden="1" customHeight="1" x14ac:dyDescent="0.2">
      <c r="A18" s="2"/>
      <c r="B18" s="2"/>
      <c r="C18" s="3"/>
      <c r="D18" s="2" t="s">
        <v>20</v>
      </c>
      <c r="E18" s="4"/>
      <c r="F18" s="2"/>
      <c r="G18" s="1">
        <f t="shared" si="1"/>
        <v>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1"/>
    </row>
    <row r="19" spans="1:22" ht="15" hidden="1" customHeight="1" x14ac:dyDescent="0.2">
      <c r="A19" s="2"/>
      <c r="B19" s="2"/>
      <c r="C19" s="3"/>
      <c r="D19" s="2" t="s">
        <v>20</v>
      </c>
      <c r="E19" s="4"/>
      <c r="F19" s="2"/>
      <c r="G19" s="1">
        <f t="shared" ref="G19" si="2">SUM(I19:U19)</f>
        <v>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1"/>
    </row>
    <row r="20" spans="1:22" ht="5.0999999999999996" customHeight="1" x14ac:dyDescent="0.2">
      <c r="A20" s="51"/>
      <c r="B20" s="54"/>
      <c r="C20" s="53"/>
      <c r="D20" s="54"/>
      <c r="E20" s="52"/>
      <c r="F20" s="54"/>
      <c r="G20" s="54"/>
      <c r="H20" s="53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6"/>
    </row>
  </sheetData>
  <sheetProtection password="E3EB" sheet="1" objects="1" scenarios="1"/>
  <sortState ref="A4:U11">
    <sortCondition descending="1" ref="G4:G11"/>
  </sortState>
  <mergeCells count="15">
    <mergeCell ref="A2:C2"/>
    <mergeCell ref="U1:U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6" type="noConversion"/>
  <conditionalFormatting sqref="C19">
    <cfRule type="duplicateValues" dxfId="122" priority="310" stopIfTrue="1"/>
  </conditionalFormatting>
  <conditionalFormatting sqref="O1">
    <cfRule type="duplicateValues" dxfId="121" priority="4" stopIfTrue="1"/>
  </conditionalFormatting>
  <conditionalFormatting sqref="C4:C18">
    <cfRule type="duplicateValues" dxfId="120" priority="1460" stopIfTrue="1"/>
  </conditionalFormatting>
  <conditionalFormatting sqref="C1 C3:C65544">
    <cfRule type="duplicateValues" dxfId="119" priority="1462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"/>
  <sheetViews>
    <sheetView workbookViewId="0">
      <selection activeCell="E11" sqref="E1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23" width="5.28515625" style="26" customWidth="1"/>
    <col min="24" max="24" width="0.85546875" style="22" customWidth="1"/>
    <col min="25" max="16384" width="9.140625" style="22"/>
  </cols>
  <sheetData>
    <row r="1" spans="1:24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24"/>
      <c r="K1" s="155" t="s">
        <v>2899</v>
      </c>
      <c r="L1" s="136" t="s">
        <v>2833</v>
      </c>
      <c r="M1" s="150" t="s">
        <v>1197</v>
      </c>
      <c r="N1" s="136" t="s">
        <v>1662</v>
      </c>
      <c r="O1" s="138" t="s">
        <v>1660</v>
      </c>
      <c r="P1" s="149" t="s">
        <v>1584</v>
      </c>
      <c r="Q1" s="150" t="s">
        <v>1474</v>
      </c>
      <c r="R1" s="150" t="s">
        <v>1294</v>
      </c>
      <c r="S1" s="150" t="s">
        <v>845</v>
      </c>
      <c r="T1" s="150" t="s">
        <v>780</v>
      </c>
      <c r="U1" s="150" t="s">
        <v>718</v>
      </c>
      <c r="V1" s="153" t="s">
        <v>600</v>
      </c>
      <c r="W1" s="150" t="s">
        <v>239</v>
      </c>
      <c r="X1" s="57"/>
    </row>
    <row r="2" spans="1:24" ht="69.95" customHeight="1" x14ac:dyDescent="0.2">
      <c r="A2" s="140" t="s">
        <v>115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25"/>
      <c r="K2" s="156"/>
      <c r="L2" s="137"/>
      <c r="M2" s="137"/>
      <c r="N2" s="137"/>
      <c r="O2" s="139"/>
      <c r="P2" s="139"/>
      <c r="Q2" s="137"/>
      <c r="R2" s="137"/>
      <c r="S2" s="137"/>
      <c r="T2" s="137"/>
      <c r="U2" s="137"/>
      <c r="V2" s="154"/>
      <c r="W2" s="137"/>
      <c r="X2" s="58"/>
    </row>
    <row r="3" spans="1:2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>
        <v>4</v>
      </c>
      <c r="L3" s="46">
        <v>3</v>
      </c>
      <c r="M3" s="46">
        <v>4</v>
      </c>
      <c r="N3" s="46">
        <v>4</v>
      </c>
      <c r="O3" s="46" t="s">
        <v>1661</v>
      </c>
      <c r="P3" s="113">
        <v>4</v>
      </c>
      <c r="Q3" s="46" t="s">
        <v>31</v>
      </c>
      <c r="R3" s="46" t="s">
        <v>1295</v>
      </c>
      <c r="S3" s="46">
        <v>4</v>
      </c>
      <c r="T3" s="46">
        <v>3</v>
      </c>
      <c r="U3" s="46">
        <v>4</v>
      </c>
      <c r="V3" s="46">
        <v>4</v>
      </c>
      <c r="W3" s="46">
        <v>4</v>
      </c>
      <c r="X3" s="59"/>
    </row>
    <row r="4" spans="1:24" ht="15" customHeight="1" x14ac:dyDescent="0.2">
      <c r="A4" s="2">
        <v>1</v>
      </c>
      <c r="B4" s="4" t="s">
        <v>715</v>
      </c>
      <c r="C4" s="3" t="s">
        <v>716</v>
      </c>
      <c r="D4" s="2" t="s">
        <v>19</v>
      </c>
      <c r="E4" s="4" t="s">
        <v>717</v>
      </c>
      <c r="F4" s="2" t="s">
        <v>101</v>
      </c>
      <c r="G4" s="1">
        <f t="shared" ref="G4:G28" si="0">SUM(I4:W4)</f>
        <v>200</v>
      </c>
      <c r="H4" s="50"/>
      <c r="I4" s="6"/>
      <c r="J4" s="6"/>
      <c r="K4" s="6"/>
      <c r="L4" s="6"/>
      <c r="M4" s="6"/>
      <c r="N4" s="6"/>
      <c r="O4" s="6"/>
      <c r="P4" s="6"/>
      <c r="Q4" s="6"/>
      <c r="R4" s="6">
        <v>75</v>
      </c>
      <c r="S4" s="6">
        <v>25</v>
      </c>
      <c r="T4" s="6">
        <v>80</v>
      </c>
      <c r="U4" s="6"/>
      <c r="V4" s="6">
        <v>20</v>
      </c>
      <c r="W4" s="6"/>
      <c r="X4" s="61"/>
    </row>
    <row r="5" spans="1:24" ht="15" customHeight="1" x14ac:dyDescent="0.2">
      <c r="A5" s="2">
        <v>2</v>
      </c>
      <c r="B5" s="4" t="s">
        <v>1423</v>
      </c>
      <c r="C5" s="3" t="s">
        <v>1424</v>
      </c>
      <c r="D5" s="2" t="s">
        <v>19</v>
      </c>
      <c r="E5" s="4" t="s">
        <v>1425</v>
      </c>
      <c r="F5" s="2" t="s">
        <v>101</v>
      </c>
      <c r="G5" s="1">
        <f t="shared" si="0"/>
        <v>140</v>
      </c>
      <c r="H5" s="50"/>
      <c r="I5" s="6"/>
      <c r="J5" s="6"/>
      <c r="K5" s="6"/>
      <c r="L5" s="6"/>
      <c r="M5" s="6"/>
      <c r="N5" s="6"/>
      <c r="O5" s="6"/>
      <c r="P5" s="6">
        <v>35</v>
      </c>
      <c r="Q5" s="6"/>
      <c r="R5" s="6">
        <v>105</v>
      </c>
      <c r="S5" s="6"/>
      <c r="T5" s="6"/>
      <c r="U5" s="6"/>
      <c r="V5" s="6"/>
      <c r="W5" s="6"/>
      <c r="X5" s="61"/>
    </row>
    <row r="6" spans="1:24" ht="15" customHeight="1" x14ac:dyDescent="0.2">
      <c r="A6" s="2">
        <v>3</v>
      </c>
      <c r="B6" s="4" t="s">
        <v>1421</v>
      </c>
      <c r="C6" s="3" t="s">
        <v>1422</v>
      </c>
      <c r="D6" s="2" t="s">
        <v>19</v>
      </c>
      <c r="E6" s="4" t="s">
        <v>1358</v>
      </c>
      <c r="F6" s="2" t="s">
        <v>9</v>
      </c>
      <c r="G6" s="1">
        <f t="shared" si="0"/>
        <v>130</v>
      </c>
      <c r="H6" s="50"/>
      <c r="I6" s="6"/>
      <c r="J6" s="6"/>
      <c r="K6" s="6"/>
      <c r="L6" s="6"/>
      <c r="M6" s="6"/>
      <c r="N6" s="6"/>
      <c r="O6" s="6"/>
      <c r="P6" s="6"/>
      <c r="Q6" s="6"/>
      <c r="R6" s="6">
        <v>130</v>
      </c>
      <c r="S6" s="6"/>
      <c r="T6" s="6"/>
      <c r="U6" s="6"/>
      <c r="V6" s="6"/>
      <c r="W6" s="6"/>
      <c r="X6" s="61"/>
    </row>
    <row r="7" spans="1:24" ht="15" customHeight="1" x14ac:dyDescent="0.2">
      <c r="A7" s="2">
        <v>4</v>
      </c>
      <c r="B7" s="4" t="s">
        <v>1428</v>
      </c>
      <c r="C7" s="3" t="s">
        <v>1429</v>
      </c>
      <c r="D7" s="2" t="s">
        <v>19</v>
      </c>
      <c r="E7" s="4" t="s">
        <v>172</v>
      </c>
      <c r="F7" s="2" t="s">
        <v>79</v>
      </c>
      <c r="G7" s="1">
        <f t="shared" si="0"/>
        <v>125</v>
      </c>
      <c r="H7" s="50"/>
      <c r="I7" s="6"/>
      <c r="J7" s="6"/>
      <c r="K7" s="6"/>
      <c r="L7" s="6"/>
      <c r="M7" s="6"/>
      <c r="N7" s="6"/>
      <c r="O7" s="6">
        <v>40</v>
      </c>
      <c r="P7" s="6"/>
      <c r="Q7" s="6"/>
      <c r="R7" s="6">
        <v>85</v>
      </c>
      <c r="S7" s="6"/>
      <c r="T7" s="6"/>
      <c r="U7" s="6"/>
      <c r="V7" s="6"/>
      <c r="W7" s="6"/>
      <c r="X7" s="61"/>
    </row>
    <row r="8" spans="1:24" ht="15" customHeight="1" x14ac:dyDescent="0.2">
      <c r="A8" s="2">
        <v>5</v>
      </c>
      <c r="B8" s="4" t="s">
        <v>1426</v>
      </c>
      <c r="C8" s="3" t="s">
        <v>1427</v>
      </c>
      <c r="D8" s="2" t="s">
        <v>19</v>
      </c>
      <c r="E8" s="4" t="s">
        <v>1288</v>
      </c>
      <c r="F8" s="2" t="s">
        <v>101</v>
      </c>
      <c r="G8" s="1">
        <f t="shared" si="0"/>
        <v>95</v>
      </c>
      <c r="H8" s="50"/>
      <c r="I8" s="6"/>
      <c r="J8" s="6"/>
      <c r="K8" s="6"/>
      <c r="L8" s="6"/>
      <c r="M8" s="6"/>
      <c r="N8" s="6"/>
      <c r="O8" s="6"/>
      <c r="P8" s="6"/>
      <c r="Q8" s="6"/>
      <c r="R8" s="6">
        <v>95</v>
      </c>
      <c r="S8" s="6"/>
      <c r="T8" s="6"/>
      <c r="U8" s="6"/>
      <c r="V8" s="6"/>
      <c r="W8" s="6"/>
      <c r="X8" s="61"/>
    </row>
    <row r="9" spans="1:24" ht="15" customHeight="1" x14ac:dyDescent="0.2">
      <c r="A9" s="2">
        <v>6</v>
      </c>
      <c r="B9" s="4" t="s">
        <v>1434</v>
      </c>
      <c r="C9" s="3" t="s">
        <v>1433</v>
      </c>
      <c r="D9" s="2" t="s">
        <v>19</v>
      </c>
      <c r="E9" s="4" t="s">
        <v>558</v>
      </c>
      <c r="F9" s="2" t="s">
        <v>79</v>
      </c>
      <c r="G9" s="1">
        <f t="shared" si="0"/>
        <v>87.5</v>
      </c>
      <c r="H9" s="50"/>
      <c r="I9" s="6"/>
      <c r="J9" s="6"/>
      <c r="K9" s="6"/>
      <c r="L9" s="6"/>
      <c r="M9" s="6"/>
      <c r="N9" s="6"/>
      <c r="O9" s="6">
        <v>32.5</v>
      </c>
      <c r="P9" s="6"/>
      <c r="Q9" s="6"/>
      <c r="R9" s="6">
        <v>55</v>
      </c>
      <c r="S9" s="6"/>
      <c r="T9" s="6"/>
      <c r="U9" s="6"/>
      <c r="V9" s="6"/>
      <c r="W9" s="6"/>
      <c r="X9" s="61"/>
    </row>
    <row r="10" spans="1:24" ht="15" customHeight="1" x14ac:dyDescent="0.2">
      <c r="A10" s="2">
        <v>7</v>
      </c>
      <c r="B10" s="4" t="s">
        <v>1436</v>
      </c>
      <c r="C10" s="3" t="s">
        <v>1435</v>
      </c>
      <c r="D10" s="2" t="s">
        <v>19</v>
      </c>
      <c r="E10" s="4" t="s">
        <v>43</v>
      </c>
      <c r="F10" s="2" t="s">
        <v>101</v>
      </c>
      <c r="G10" s="1">
        <f t="shared" si="0"/>
        <v>77.5</v>
      </c>
      <c r="H10" s="50"/>
      <c r="I10" s="6"/>
      <c r="J10" s="6"/>
      <c r="K10" s="6"/>
      <c r="L10" s="6"/>
      <c r="M10" s="6"/>
      <c r="N10" s="6"/>
      <c r="O10" s="6"/>
      <c r="P10" s="6"/>
      <c r="Q10" s="6">
        <v>27.5</v>
      </c>
      <c r="R10" s="6">
        <v>50</v>
      </c>
      <c r="S10" s="6"/>
      <c r="T10" s="6"/>
      <c r="U10" s="6"/>
      <c r="V10" s="6"/>
      <c r="W10" s="6"/>
      <c r="X10" s="61"/>
    </row>
    <row r="11" spans="1:24" ht="15" customHeight="1" x14ac:dyDescent="0.2">
      <c r="A11" s="2">
        <v>8</v>
      </c>
      <c r="B11" s="4" t="s">
        <v>1430</v>
      </c>
      <c r="C11" s="3" t="s">
        <v>1431</v>
      </c>
      <c r="D11" s="2" t="s">
        <v>19</v>
      </c>
      <c r="E11" s="4" t="s">
        <v>1432</v>
      </c>
      <c r="F11" s="2" t="s">
        <v>384</v>
      </c>
      <c r="G11" s="1">
        <f t="shared" si="0"/>
        <v>65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65</v>
      </c>
      <c r="S11" s="6"/>
      <c r="T11" s="6"/>
      <c r="U11" s="6"/>
      <c r="V11" s="6"/>
      <c r="W11" s="6"/>
      <c r="X11" s="61"/>
    </row>
    <row r="12" spans="1:24" ht="15" customHeight="1" x14ac:dyDescent="0.2">
      <c r="A12" s="2">
        <v>9</v>
      </c>
      <c r="B12" s="4" t="s">
        <v>261</v>
      </c>
      <c r="C12" s="3" t="s">
        <v>262</v>
      </c>
      <c r="D12" s="2" t="s">
        <v>19</v>
      </c>
      <c r="E12" s="4" t="s">
        <v>263</v>
      </c>
      <c r="F12" s="2" t="s">
        <v>198</v>
      </c>
      <c r="G12" s="1">
        <f t="shared" si="0"/>
        <v>50</v>
      </c>
      <c r="H12" s="50"/>
      <c r="I12" s="6"/>
      <c r="J12" s="6"/>
      <c r="K12" s="6"/>
      <c r="L12" s="6"/>
      <c r="M12" s="6"/>
      <c r="N12" s="6"/>
      <c r="O12" s="6"/>
      <c r="P12" s="6">
        <v>30</v>
      </c>
      <c r="Q12" s="6"/>
      <c r="R12" s="6"/>
      <c r="S12" s="6"/>
      <c r="T12" s="6"/>
      <c r="U12" s="6"/>
      <c r="V12" s="6"/>
      <c r="W12" s="6">
        <v>20</v>
      </c>
      <c r="X12" s="61"/>
    </row>
    <row r="13" spans="1:24" ht="15" customHeight="1" x14ac:dyDescent="0.2">
      <c r="A13" s="2">
        <v>10</v>
      </c>
      <c r="B13" s="4" t="s">
        <v>1438</v>
      </c>
      <c r="C13" s="3" t="s">
        <v>1437</v>
      </c>
      <c r="D13" s="2" t="s">
        <v>19</v>
      </c>
      <c r="E13" s="4" t="s">
        <v>43</v>
      </c>
      <c r="F13" s="2" t="s">
        <v>101</v>
      </c>
      <c r="G13" s="1">
        <f t="shared" si="0"/>
        <v>40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>
        <v>40</v>
      </c>
      <c r="S13" s="6"/>
      <c r="T13" s="6"/>
      <c r="U13" s="6"/>
      <c r="V13" s="6"/>
      <c r="W13" s="6"/>
      <c r="X13" s="61"/>
    </row>
    <row r="14" spans="1:24" ht="15" customHeight="1" x14ac:dyDescent="0.2">
      <c r="A14" s="2">
        <v>10</v>
      </c>
      <c r="B14" s="2" t="s">
        <v>1596</v>
      </c>
      <c r="C14" s="3" t="s">
        <v>1597</v>
      </c>
      <c r="D14" s="2" t="s">
        <v>19</v>
      </c>
      <c r="E14" s="4" t="s">
        <v>717</v>
      </c>
      <c r="F14" s="2" t="s">
        <v>101</v>
      </c>
      <c r="G14" s="1">
        <f t="shared" si="0"/>
        <v>40</v>
      </c>
      <c r="H14" s="50"/>
      <c r="I14" s="6"/>
      <c r="J14" s="6"/>
      <c r="K14" s="6"/>
      <c r="L14" s="6"/>
      <c r="M14" s="6"/>
      <c r="N14" s="6"/>
      <c r="O14" s="6"/>
      <c r="P14" s="6">
        <v>40</v>
      </c>
      <c r="Q14" s="6"/>
      <c r="R14" s="6"/>
      <c r="S14" s="6"/>
      <c r="T14" s="6"/>
      <c r="U14" s="6"/>
      <c r="V14" s="6"/>
      <c r="W14" s="6"/>
      <c r="X14" s="61"/>
    </row>
    <row r="15" spans="1:24" ht="15" customHeight="1" x14ac:dyDescent="0.2">
      <c r="A15" s="2">
        <v>10</v>
      </c>
      <c r="B15" s="2" t="s">
        <v>2900</v>
      </c>
      <c r="C15" s="3" t="s">
        <v>2901</v>
      </c>
      <c r="D15" s="2" t="s">
        <v>19</v>
      </c>
      <c r="E15" s="4" t="s">
        <v>65</v>
      </c>
      <c r="F15" s="2" t="s">
        <v>393</v>
      </c>
      <c r="G15" s="1">
        <f t="shared" si="0"/>
        <v>40</v>
      </c>
      <c r="H15" s="50"/>
      <c r="I15" s="6"/>
      <c r="J15" s="6"/>
      <c r="K15" s="6">
        <v>40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1"/>
    </row>
    <row r="16" spans="1:24" ht="15" customHeight="1" x14ac:dyDescent="0.2">
      <c r="A16" s="2">
        <v>11</v>
      </c>
      <c r="B16" s="4" t="s">
        <v>264</v>
      </c>
      <c r="C16" s="3" t="s">
        <v>265</v>
      </c>
      <c r="D16" s="2" t="s">
        <v>19</v>
      </c>
      <c r="E16" s="4" t="s">
        <v>263</v>
      </c>
      <c r="F16" s="2" t="s">
        <v>198</v>
      </c>
      <c r="G16" s="1">
        <f t="shared" si="0"/>
        <v>34.5</v>
      </c>
      <c r="H16" s="50"/>
      <c r="I16" s="6"/>
      <c r="J16" s="6"/>
      <c r="K16" s="6"/>
      <c r="L16" s="6"/>
      <c r="M16" s="6"/>
      <c r="N16" s="6"/>
      <c r="O16" s="6"/>
      <c r="P16" s="6">
        <v>17</v>
      </c>
      <c r="Q16" s="6"/>
      <c r="R16" s="6"/>
      <c r="S16" s="6"/>
      <c r="T16" s="6"/>
      <c r="U16" s="6"/>
      <c r="V16" s="6"/>
      <c r="W16" s="6">
        <v>17.5</v>
      </c>
      <c r="X16" s="61"/>
    </row>
    <row r="17" spans="1:24" ht="15" customHeight="1" x14ac:dyDescent="0.2">
      <c r="A17" s="2">
        <v>12</v>
      </c>
      <c r="B17" s="4" t="s">
        <v>1556</v>
      </c>
      <c r="C17" s="3" t="s">
        <v>1557</v>
      </c>
      <c r="D17" s="2" t="s">
        <v>19</v>
      </c>
      <c r="E17" s="4" t="s">
        <v>78</v>
      </c>
      <c r="F17" s="2" t="s">
        <v>79</v>
      </c>
      <c r="G17" s="1">
        <f t="shared" si="0"/>
        <v>32.5</v>
      </c>
      <c r="H17" s="50"/>
      <c r="I17" s="6"/>
      <c r="J17" s="6"/>
      <c r="K17" s="6"/>
      <c r="L17" s="6"/>
      <c r="M17" s="6"/>
      <c r="N17" s="6"/>
      <c r="O17" s="6">
        <v>27.5</v>
      </c>
      <c r="P17" s="6"/>
      <c r="Q17" s="6">
        <v>5</v>
      </c>
      <c r="R17" s="6"/>
      <c r="S17" s="6"/>
      <c r="T17" s="6"/>
      <c r="U17" s="6"/>
      <c r="V17" s="6"/>
      <c r="W17" s="6"/>
      <c r="X17" s="61"/>
    </row>
    <row r="18" spans="1:24" ht="15" customHeight="1" x14ac:dyDescent="0.2">
      <c r="A18" s="2">
        <v>13</v>
      </c>
      <c r="B18" s="4" t="s">
        <v>868</v>
      </c>
      <c r="C18" s="3" t="s">
        <v>869</v>
      </c>
      <c r="D18" s="2" t="s">
        <v>19</v>
      </c>
      <c r="E18" s="4" t="s">
        <v>43</v>
      </c>
      <c r="F18" s="2" t="s">
        <v>101</v>
      </c>
      <c r="G18" s="1">
        <f t="shared" si="0"/>
        <v>30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>
        <v>30</v>
      </c>
      <c r="T18" s="6"/>
      <c r="U18" s="6"/>
      <c r="V18" s="6"/>
      <c r="W18" s="6"/>
      <c r="X18" s="61"/>
    </row>
    <row r="19" spans="1:24" ht="15" customHeight="1" x14ac:dyDescent="0.2">
      <c r="A19" s="2">
        <v>13</v>
      </c>
      <c r="B19" s="4" t="s">
        <v>1440</v>
      </c>
      <c r="C19" s="3" t="s">
        <v>1439</v>
      </c>
      <c r="D19" s="2" t="s">
        <v>19</v>
      </c>
      <c r="E19" s="4" t="s">
        <v>1425</v>
      </c>
      <c r="F19" s="2" t="s">
        <v>101</v>
      </c>
      <c r="G19" s="1">
        <f t="shared" si="0"/>
        <v>30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>
        <v>30</v>
      </c>
      <c r="S19" s="6"/>
      <c r="T19" s="6"/>
      <c r="U19" s="6"/>
      <c r="V19" s="6"/>
      <c r="W19" s="6"/>
      <c r="X19" s="61"/>
    </row>
    <row r="20" spans="1:24" ht="15" customHeight="1" x14ac:dyDescent="0.2">
      <c r="A20" s="2">
        <v>13</v>
      </c>
      <c r="B20" s="2" t="s">
        <v>2902</v>
      </c>
      <c r="C20" s="3" t="s">
        <v>2903</v>
      </c>
      <c r="D20" s="2" t="s">
        <v>19</v>
      </c>
      <c r="E20" s="4" t="s">
        <v>1205</v>
      </c>
      <c r="F20" s="2" t="s">
        <v>393</v>
      </c>
      <c r="G20" s="1">
        <f t="shared" si="0"/>
        <v>30</v>
      </c>
      <c r="H20" s="50"/>
      <c r="I20" s="6"/>
      <c r="J20" s="6"/>
      <c r="K20" s="6">
        <v>30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1"/>
    </row>
    <row r="21" spans="1:24" ht="15" customHeight="1" x14ac:dyDescent="0.2">
      <c r="A21" s="2">
        <v>14</v>
      </c>
      <c r="B21" s="2" t="s">
        <v>1599</v>
      </c>
      <c r="C21" s="3" t="s">
        <v>1598</v>
      </c>
      <c r="D21" s="2" t="s">
        <v>19</v>
      </c>
      <c r="E21" s="4" t="s">
        <v>1595</v>
      </c>
      <c r="F21" s="2" t="s">
        <v>198</v>
      </c>
      <c r="G21" s="1">
        <f t="shared" si="0"/>
        <v>25</v>
      </c>
      <c r="H21" s="50"/>
      <c r="I21" s="6"/>
      <c r="J21" s="6"/>
      <c r="K21" s="6"/>
      <c r="L21" s="6"/>
      <c r="M21" s="6"/>
      <c r="N21" s="6"/>
      <c r="O21" s="6"/>
      <c r="P21" s="6">
        <v>25</v>
      </c>
      <c r="Q21" s="6"/>
      <c r="R21" s="6"/>
      <c r="S21" s="6"/>
      <c r="T21" s="6"/>
      <c r="U21" s="6"/>
      <c r="V21" s="6"/>
      <c r="W21" s="6"/>
      <c r="X21" s="61"/>
    </row>
    <row r="22" spans="1:24" ht="15" customHeight="1" x14ac:dyDescent="0.2">
      <c r="A22" s="2">
        <v>14</v>
      </c>
      <c r="B22" s="2" t="s">
        <v>2905</v>
      </c>
      <c r="C22" s="3" t="s">
        <v>2904</v>
      </c>
      <c r="D22" s="2" t="s">
        <v>19</v>
      </c>
      <c r="E22" s="4" t="s">
        <v>1205</v>
      </c>
      <c r="F22" s="2" t="s">
        <v>393</v>
      </c>
      <c r="G22" s="1">
        <f t="shared" si="0"/>
        <v>25</v>
      </c>
      <c r="H22" s="50"/>
      <c r="I22" s="6"/>
      <c r="J22" s="6"/>
      <c r="K22" s="6">
        <v>25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1"/>
    </row>
    <row r="23" spans="1:24" ht="15" customHeight="1" x14ac:dyDescent="0.2">
      <c r="A23" s="2">
        <v>15</v>
      </c>
      <c r="B23" s="4" t="s">
        <v>1222</v>
      </c>
      <c r="C23" s="3" t="s">
        <v>1223</v>
      </c>
      <c r="D23" s="2" t="s">
        <v>19</v>
      </c>
      <c r="E23" s="4" t="s">
        <v>1205</v>
      </c>
      <c r="F23" s="2" t="s">
        <v>393</v>
      </c>
      <c r="G23" s="1">
        <f t="shared" si="0"/>
        <v>20</v>
      </c>
      <c r="H23" s="50"/>
      <c r="I23" s="6"/>
      <c r="J23" s="6"/>
      <c r="K23" s="6"/>
      <c r="L23" s="6"/>
      <c r="M23" s="6">
        <v>20</v>
      </c>
      <c r="N23" s="6"/>
      <c r="O23" s="6"/>
      <c r="P23" s="6"/>
      <c r="Q23" s="6"/>
      <c r="R23" s="6"/>
      <c r="S23" s="6"/>
      <c r="T23" s="6"/>
      <c r="U23" s="6"/>
      <c r="V23" s="6"/>
      <c r="W23" s="6"/>
      <c r="X23" s="61"/>
    </row>
    <row r="24" spans="1:24" ht="15" customHeight="1" x14ac:dyDescent="0.2">
      <c r="A24" s="2">
        <v>15</v>
      </c>
      <c r="B24" s="2" t="s">
        <v>1601</v>
      </c>
      <c r="C24" s="3" t="s">
        <v>1600</v>
      </c>
      <c r="D24" s="2" t="s">
        <v>19</v>
      </c>
      <c r="E24" s="4" t="s">
        <v>717</v>
      </c>
      <c r="F24" s="2" t="s">
        <v>101</v>
      </c>
      <c r="G24" s="1">
        <f t="shared" si="0"/>
        <v>20</v>
      </c>
      <c r="H24" s="50"/>
      <c r="I24" s="6"/>
      <c r="J24" s="6"/>
      <c r="K24" s="6"/>
      <c r="L24" s="6"/>
      <c r="M24" s="6"/>
      <c r="N24" s="6"/>
      <c r="O24" s="6"/>
      <c r="P24" s="6">
        <v>20</v>
      </c>
      <c r="Q24" s="6"/>
      <c r="R24" s="6"/>
      <c r="S24" s="6"/>
      <c r="T24" s="6"/>
      <c r="U24" s="6"/>
      <c r="V24" s="6"/>
      <c r="W24" s="6"/>
      <c r="X24" s="61"/>
    </row>
    <row r="25" spans="1:24" ht="15" customHeight="1" x14ac:dyDescent="0.2">
      <c r="A25" s="2">
        <v>15</v>
      </c>
      <c r="B25" s="2" t="s">
        <v>1664</v>
      </c>
      <c r="C25" s="3" t="s">
        <v>1665</v>
      </c>
      <c r="D25" s="2" t="s">
        <v>19</v>
      </c>
      <c r="E25" s="4" t="s">
        <v>536</v>
      </c>
      <c r="F25" s="2" t="s">
        <v>829</v>
      </c>
      <c r="G25" s="1">
        <f t="shared" si="0"/>
        <v>20</v>
      </c>
      <c r="H25" s="50"/>
      <c r="I25" s="6"/>
      <c r="J25" s="6"/>
      <c r="K25" s="6"/>
      <c r="L25" s="6"/>
      <c r="M25" s="6"/>
      <c r="N25" s="6">
        <v>20</v>
      </c>
      <c r="O25" s="6"/>
      <c r="P25" s="6"/>
      <c r="Q25" s="6"/>
      <c r="R25" s="6"/>
      <c r="S25" s="6"/>
      <c r="T25" s="6"/>
      <c r="U25" s="6"/>
      <c r="V25" s="6"/>
      <c r="W25" s="6"/>
      <c r="X25" s="61"/>
    </row>
    <row r="26" spans="1:24" ht="15" customHeight="1" x14ac:dyDescent="0.2">
      <c r="A26" s="2">
        <v>15</v>
      </c>
      <c r="B26" s="2" t="s">
        <v>2907</v>
      </c>
      <c r="C26" s="3" t="s">
        <v>2906</v>
      </c>
      <c r="D26" s="2" t="s">
        <v>19</v>
      </c>
      <c r="E26" s="4" t="s">
        <v>2908</v>
      </c>
      <c r="F26" s="2" t="s">
        <v>393</v>
      </c>
      <c r="G26" s="1">
        <f t="shared" si="0"/>
        <v>20</v>
      </c>
      <c r="H26" s="50"/>
      <c r="I26" s="6"/>
      <c r="J26" s="6"/>
      <c r="K26" s="6">
        <v>20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1"/>
    </row>
    <row r="27" spans="1:24" ht="15" customHeight="1" x14ac:dyDescent="0.2">
      <c r="A27" s="2">
        <v>16</v>
      </c>
      <c r="B27" s="4" t="s">
        <v>733</v>
      </c>
      <c r="C27" s="3" t="s">
        <v>734</v>
      </c>
      <c r="D27" s="2" t="s">
        <v>19</v>
      </c>
      <c r="E27" s="4" t="s">
        <v>43</v>
      </c>
      <c r="F27" s="2" t="s">
        <v>721</v>
      </c>
      <c r="G27" s="1">
        <f t="shared" si="0"/>
        <v>17.5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>
        <v>17.5</v>
      </c>
      <c r="V27" s="6"/>
      <c r="W27" s="6"/>
      <c r="X27" s="61"/>
    </row>
    <row r="28" spans="1:24" ht="15" customHeight="1" x14ac:dyDescent="0.2">
      <c r="A28" s="2">
        <v>17</v>
      </c>
      <c r="B28" s="2" t="s">
        <v>2909</v>
      </c>
      <c r="C28" s="3" t="s">
        <v>2910</v>
      </c>
      <c r="D28" s="2" t="s">
        <v>19</v>
      </c>
      <c r="E28" s="4" t="s">
        <v>1205</v>
      </c>
      <c r="F28" s="2" t="s">
        <v>393</v>
      </c>
      <c r="G28" s="1">
        <f t="shared" si="0"/>
        <v>15</v>
      </c>
      <c r="H28" s="50"/>
      <c r="I28" s="6"/>
      <c r="J28" s="6"/>
      <c r="K28" s="6">
        <v>15</v>
      </c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1"/>
    </row>
    <row r="29" spans="1:24" ht="15" hidden="1" customHeight="1" x14ac:dyDescent="0.2">
      <c r="A29" s="2"/>
      <c r="B29" s="2"/>
      <c r="C29" s="3"/>
      <c r="D29" s="2" t="s">
        <v>19</v>
      </c>
      <c r="E29" s="4"/>
      <c r="F29" s="2"/>
      <c r="G29" s="1"/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1"/>
    </row>
    <row r="30" spans="1:24" ht="15" hidden="1" customHeight="1" x14ac:dyDescent="0.2">
      <c r="A30" s="2"/>
      <c r="B30" s="2"/>
      <c r="C30" s="3"/>
      <c r="D30" s="2" t="s">
        <v>19</v>
      </c>
      <c r="E30" s="4"/>
      <c r="F30" s="2"/>
      <c r="G30" s="1"/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1"/>
    </row>
    <row r="31" spans="1:24" ht="15" hidden="1" customHeight="1" x14ac:dyDescent="0.2">
      <c r="A31" s="2"/>
      <c r="B31" s="2"/>
      <c r="C31" s="3"/>
      <c r="D31" s="2" t="s">
        <v>19</v>
      </c>
      <c r="E31" s="4"/>
      <c r="F31" s="2"/>
      <c r="G31" s="1">
        <f t="shared" ref="G31:G33" si="1">SUM(I31:W31)</f>
        <v>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1"/>
    </row>
    <row r="32" spans="1:24" ht="15" hidden="1" customHeight="1" x14ac:dyDescent="0.2">
      <c r="A32" s="2"/>
      <c r="B32" s="2"/>
      <c r="C32" s="3"/>
      <c r="D32" s="2" t="s">
        <v>19</v>
      </c>
      <c r="E32" s="4"/>
      <c r="F32" s="2"/>
      <c r="G32" s="1">
        <f t="shared" si="1"/>
        <v>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1"/>
    </row>
    <row r="33" spans="1:24" ht="15" hidden="1" customHeight="1" x14ac:dyDescent="0.2">
      <c r="A33" s="2"/>
      <c r="B33" s="2"/>
      <c r="C33" s="3"/>
      <c r="D33" s="2" t="s">
        <v>19</v>
      </c>
      <c r="E33" s="4"/>
      <c r="F33" s="2"/>
      <c r="G33" s="1">
        <f t="shared" si="1"/>
        <v>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1"/>
    </row>
    <row r="34" spans="1:24" ht="5.0999999999999996" customHeight="1" x14ac:dyDescent="0.2">
      <c r="A34" s="51"/>
      <c r="B34" s="54"/>
      <c r="C34" s="53"/>
      <c r="D34" s="54"/>
      <c r="E34" s="52"/>
      <c r="F34" s="54"/>
      <c r="G34" s="67"/>
      <c r="H34" s="53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6"/>
    </row>
  </sheetData>
  <sheetProtection password="E3EB" sheet="1" objects="1" scenarios="1"/>
  <sortState ref="A4:W28">
    <sortCondition descending="1" ref="G4:G28"/>
  </sortState>
  <mergeCells count="16">
    <mergeCell ref="W1:W2"/>
    <mergeCell ref="A1:G1"/>
    <mergeCell ref="I1:I2"/>
    <mergeCell ref="U1:U2"/>
    <mergeCell ref="T1:T2"/>
    <mergeCell ref="V1:V2"/>
    <mergeCell ref="S1:S2"/>
    <mergeCell ref="M1:M2"/>
    <mergeCell ref="R1:R2"/>
    <mergeCell ref="Q1:Q2"/>
    <mergeCell ref="A2:C2"/>
    <mergeCell ref="P1:P2"/>
    <mergeCell ref="N1:N2"/>
    <mergeCell ref="O1:O2"/>
    <mergeCell ref="L1:L2"/>
    <mergeCell ref="K1:K2"/>
  </mergeCells>
  <phoneticPr fontId="6" type="noConversion"/>
  <conditionalFormatting sqref="C4">
    <cfRule type="duplicateValues" dxfId="118" priority="12" stopIfTrue="1"/>
  </conditionalFormatting>
  <conditionalFormatting sqref="O1">
    <cfRule type="duplicateValues" dxfId="117" priority="4" stopIfTrue="1"/>
  </conditionalFormatting>
  <conditionalFormatting sqref="C1 C3:C65541">
    <cfRule type="duplicateValues" dxfId="116" priority="1339" stopIfTrue="1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selection activeCell="E8" sqref="E8"/>
    </sheetView>
  </sheetViews>
  <sheetFormatPr defaultRowHeight="12.75" x14ac:dyDescent="0.2"/>
  <cols>
    <col min="1" max="1" width="6.140625" style="22" customWidth="1"/>
    <col min="2" max="2" width="12" style="22" bestFit="1" customWidth="1"/>
    <col min="3" max="3" width="45.28515625" style="22" customWidth="1"/>
    <col min="4" max="4" width="8.42578125" style="22" bestFit="1" customWidth="1"/>
    <col min="5" max="5" width="58.42578125" style="22" bestFit="1" customWidth="1"/>
    <col min="6" max="6" width="4.5703125" style="22" bestFit="1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13" width="5.28515625" style="26" customWidth="1"/>
    <col min="14" max="14" width="0.85546875" style="22" customWidth="1"/>
    <col min="15" max="16384" width="9.140625" style="22"/>
  </cols>
  <sheetData>
    <row r="1" spans="1:14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8" t="s">
        <v>1660</v>
      </c>
      <c r="K1" s="149" t="s">
        <v>1584</v>
      </c>
      <c r="L1" s="150" t="s">
        <v>1294</v>
      </c>
      <c r="M1" s="150" t="s">
        <v>239</v>
      </c>
      <c r="N1" s="57"/>
    </row>
    <row r="2" spans="1:14" ht="69.95" customHeight="1" x14ac:dyDescent="0.2">
      <c r="A2" s="140" t="s">
        <v>116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9"/>
      <c r="K2" s="139"/>
      <c r="L2" s="137"/>
      <c r="M2" s="137"/>
      <c r="N2" s="58"/>
    </row>
    <row r="3" spans="1:1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1661</v>
      </c>
      <c r="K3" s="113">
        <v>4</v>
      </c>
      <c r="L3" s="46" t="s">
        <v>1295</v>
      </c>
      <c r="M3" s="46">
        <v>4</v>
      </c>
      <c r="N3" s="59"/>
    </row>
    <row r="4" spans="1:14" ht="15" customHeight="1" x14ac:dyDescent="0.2">
      <c r="A4" s="2">
        <v>1</v>
      </c>
      <c r="B4" s="2" t="s">
        <v>1410</v>
      </c>
      <c r="C4" s="4" t="s">
        <v>1411</v>
      </c>
      <c r="D4" s="2" t="s">
        <v>26</v>
      </c>
      <c r="E4" s="4" t="s">
        <v>1412</v>
      </c>
      <c r="F4" s="2" t="s">
        <v>79</v>
      </c>
      <c r="G4" s="1">
        <f t="shared" ref="G4:G10" si="0">SUM(I4:M4)</f>
        <v>210</v>
      </c>
      <c r="H4" s="50"/>
      <c r="I4" s="6"/>
      <c r="J4" s="6">
        <v>80</v>
      </c>
      <c r="K4" s="6"/>
      <c r="L4" s="6">
        <v>130</v>
      </c>
      <c r="M4" s="6"/>
      <c r="N4" s="61"/>
    </row>
    <row r="5" spans="1:14" ht="15" customHeight="1" x14ac:dyDescent="0.2">
      <c r="A5" s="2">
        <v>2</v>
      </c>
      <c r="B5" s="2" t="s">
        <v>1413</v>
      </c>
      <c r="C5" s="4" t="s">
        <v>1414</v>
      </c>
      <c r="D5" s="2" t="s">
        <v>26</v>
      </c>
      <c r="E5" s="4" t="s">
        <v>172</v>
      </c>
      <c r="F5" s="2" t="s">
        <v>79</v>
      </c>
      <c r="G5" s="1">
        <f t="shared" si="0"/>
        <v>180</v>
      </c>
      <c r="H5" s="50"/>
      <c r="I5" s="6"/>
      <c r="J5" s="6">
        <v>65</v>
      </c>
      <c r="K5" s="6"/>
      <c r="L5" s="6">
        <v>115</v>
      </c>
      <c r="M5" s="6"/>
      <c r="N5" s="61"/>
    </row>
    <row r="6" spans="1:14" ht="15" customHeight="1" x14ac:dyDescent="0.2">
      <c r="A6" s="2">
        <v>3</v>
      </c>
      <c r="B6" s="2" t="s">
        <v>1415</v>
      </c>
      <c r="C6" s="4" t="s">
        <v>1416</v>
      </c>
      <c r="D6" s="2" t="s">
        <v>26</v>
      </c>
      <c r="E6" s="4" t="s">
        <v>558</v>
      </c>
      <c r="F6" s="2" t="s">
        <v>79</v>
      </c>
      <c r="G6" s="1">
        <f t="shared" si="0"/>
        <v>155</v>
      </c>
      <c r="H6" s="50"/>
      <c r="I6" s="6"/>
      <c r="J6" s="6">
        <v>50</v>
      </c>
      <c r="K6" s="6"/>
      <c r="L6" s="6">
        <v>105</v>
      </c>
      <c r="M6" s="6"/>
      <c r="N6" s="61"/>
    </row>
    <row r="7" spans="1:14" ht="15" customHeight="1" x14ac:dyDescent="0.2">
      <c r="A7" s="2">
        <v>4</v>
      </c>
      <c r="B7" s="2" t="s">
        <v>1417</v>
      </c>
      <c r="C7" s="4" t="s">
        <v>1418</v>
      </c>
      <c r="D7" s="2" t="s">
        <v>26</v>
      </c>
      <c r="E7" s="4" t="s">
        <v>172</v>
      </c>
      <c r="F7" s="2" t="s">
        <v>79</v>
      </c>
      <c r="G7" s="1">
        <f t="shared" si="0"/>
        <v>150</v>
      </c>
      <c r="H7" s="50"/>
      <c r="I7" s="6"/>
      <c r="J7" s="6">
        <v>55</v>
      </c>
      <c r="K7" s="6"/>
      <c r="L7" s="6">
        <v>95</v>
      </c>
      <c r="M7" s="6"/>
      <c r="N7" s="61"/>
    </row>
    <row r="8" spans="1:14" ht="15" customHeight="1" x14ac:dyDescent="0.2">
      <c r="A8" s="2">
        <v>5</v>
      </c>
      <c r="B8" s="2" t="s">
        <v>1419</v>
      </c>
      <c r="C8" s="4" t="s">
        <v>1420</v>
      </c>
      <c r="D8" s="2" t="s">
        <v>26</v>
      </c>
      <c r="E8" s="4" t="s">
        <v>43</v>
      </c>
      <c r="F8" s="2" t="s">
        <v>101</v>
      </c>
      <c r="G8" s="1">
        <f t="shared" si="0"/>
        <v>85</v>
      </c>
      <c r="H8" s="50"/>
      <c r="I8" s="6"/>
      <c r="J8" s="6"/>
      <c r="K8" s="6"/>
      <c r="L8" s="6">
        <v>85</v>
      </c>
      <c r="M8" s="6"/>
      <c r="N8" s="61"/>
    </row>
    <row r="9" spans="1:14" ht="15" customHeight="1" x14ac:dyDescent="0.2">
      <c r="A9" s="2">
        <v>7</v>
      </c>
      <c r="B9" s="9" t="s">
        <v>2456</v>
      </c>
      <c r="C9" s="16" t="s">
        <v>2457</v>
      </c>
      <c r="D9" s="9" t="s">
        <v>26</v>
      </c>
      <c r="E9" s="16" t="s">
        <v>65</v>
      </c>
      <c r="F9" s="9" t="s">
        <v>79</v>
      </c>
      <c r="G9" s="81">
        <f t="shared" si="0"/>
        <v>45</v>
      </c>
      <c r="H9" s="50"/>
      <c r="I9" s="6"/>
      <c r="J9" s="6">
        <v>45</v>
      </c>
      <c r="K9" s="6"/>
      <c r="L9" s="6"/>
      <c r="M9" s="6"/>
      <c r="N9" s="61"/>
    </row>
    <row r="10" spans="1:14" ht="15" customHeight="1" x14ac:dyDescent="0.2">
      <c r="A10" s="2">
        <v>6</v>
      </c>
      <c r="B10" s="2" t="s">
        <v>295</v>
      </c>
      <c r="C10" s="4" t="s">
        <v>296</v>
      </c>
      <c r="D10" s="2" t="s">
        <v>26</v>
      </c>
      <c r="E10" s="4" t="s">
        <v>244</v>
      </c>
      <c r="F10" s="2" t="s">
        <v>198</v>
      </c>
      <c r="G10" s="1">
        <f t="shared" si="0"/>
        <v>40</v>
      </c>
      <c r="H10" s="50"/>
      <c r="I10" s="6"/>
      <c r="J10" s="6"/>
      <c r="K10" s="6">
        <v>20</v>
      </c>
      <c r="L10" s="6"/>
      <c r="M10" s="6">
        <v>20</v>
      </c>
      <c r="N10" s="61"/>
    </row>
    <row r="11" spans="1:14" ht="15" hidden="1" customHeight="1" x14ac:dyDescent="0.2">
      <c r="A11" s="2"/>
      <c r="B11" s="2"/>
      <c r="C11" s="4"/>
      <c r="D11" s="2" t="s">
        <v>26</v>
      </c>
      <c r="E11" s="4"/>
      <c r="F11" s="2"/>
      <c r="G11" s="1">
        <f t="shared" ref="G11:G13" si="1">SUM(I11:M11)</f>
        <v>0</v>
      </c>
      <c r="H11" s="50"/>
      <c r="I11" s="6"/>
      <c r="J11" s="6"/>
      <c r="K11" s="6"/>
      <c r="L11" s="6"/>
      <c r="M11" s="6"/>
      <c r="N11" s="61"/>
    </row>
    <row r="12" spans="1:14" ht="15" hidden="1" customHeight="1" x14ac:dyDescent="0.2">
      <c r="A12" s="2"/>
      <c r="B12" s="2"/>
      <c r="C12" s="4"/>
      <c r="D12" s="2" t="s">
        <v>26</v>
      </c>
      <c r="E12" s="4"/>
      <c r="F12" s="2"/>
      <c r="G12" s="1">
        <f t="shared" si="1"/>
        <v>0</v>
      </c>
      <c r="H12" s="50"/>
      <c r="I12" s="6"/>
      <c r="J12" s="6"/>
      <c r="K12" s="6"/>
      <c r="L12" s="6"/>
      <c r="M12" s="6"/>
      <c r="N12" s="61"/>
    </row>
    <row r="13" spans="1:14" ht="15" hidden="1" customHeight="1" x14ac:dyDescent="0.2">
      <c r="A13" s="2"/>
      <c r="B13" s="2"/>
      <c r="C13" s="3"/>
      <c r="D13" s="2" t="s">
        <v>26</v>
      </c>
      <c r="E13" s="4"/>
      <c r="F13" s="2"/>
      <c r="G13" s="1">
        <f t="shared" si="1"/>
        <v>0</v>
      </c>
      <c r="H13" s="50"/>
      <c r="I13" s="6"/>
      <c r="J13" s="6"/>
      <c r="K13" s="6"/>
      <c r="L13" s="6"/>
      <c r="M13" s="6"/>
      <c r="N13" s="61"/>
    </row>
    <row r="14" spans="1:14" ht="5.0999999999999996" customHeight="1" x14ac:dyDescent="0.2">
      <c r="A14" s="51"/>
      <c r="B14" s="54"/>
      <c r="C14" s="53"/>
      <c r="D14" s="54"/>
      <c r="E14" s="52"/>
      <c r="F14" s="54"/>
      <c r="G14" s="54"/>
      <c r="H14" s="53"/>
      <c r="I14" s="55"/>
      <c r="J14" s="55"/>
      <c r="K14" s="55"/>
      <c r="L14" s="55"/>
      <c r="M14" s="55"/>
      <c r="N14" s="56"/>
    </row>
  </sheetData>
  <sheetProtection password="E3EB" sheet="1" objects="1" scenarios="1"/>
  <sortState ref="A4:M10">
    <sortCondition descending="1" ref="G4:G10"/>
  </sortState>
  <mergeCells count="7">
    <mergeCell ref="A2:C2"/>
    <mergeCell ref="M1:M2"/>
    <mergeCell ref="A1:G1"/>
    <mergeCell ref="I1:I2"/>
    <mergeCell ref="L1:L2"/>
    <mergeCell ref="K1:K2"/>
    <mergeCell ref="J1:J2"/>
  </mergeCells>
  <phoneticPr fontId="6" type="noConversion"/>
  <conditionalFormatting sqref="C4:C12">
    <cfRule type="duplicateValues" dxfId="115" priority="6" stopIfTrue="1"/>
  </conditionalFormatting>
  <conditionalFormatting sqref="C1 C3:C15 C17:C65538 J1">
    <cfRule type="duplicateValues" dxfId="114" priority="9" stopIfTrue="1"/>
  </conditionalFormatting>
  <conditionalFormatting sqref="C13">
    <cfRule type="duplicateValues" dxfId="113" priority="320" stopIfTrue="1"/>
  </conditionalFormatting>
  <conditionalFormatting sqref="B4:C13">
    <cfRule type="duplicateValues" dxfId="112" priority="321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8"/>
  <sheetViews>
    <sheetView workbookViewId="0">
      <selection activeCell="E11" sqref="E1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2" width="5.28515625" style="26" hidden="1" customWidth="1"/>
    <col min="13" max="33" width="5.28515625" style="26" customWidth="1"/>
    <col min="34" max="34" width="0.85546875" style="22" customWidth="1"/>
    <col min="35" max="16384" width="9.140625" style="22"/>
  </cols>
  <sheetData>
    <row r="1" spans="1:34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/>
      <c r="L1" s="136"/>
      <c r="M1" s="136" t="s">
        <v>2983</v>
      </c>
      <c r="N1" s="136" t="s">
        <v>2984</v>
      </c>
      <c r="O1" s="136" t="s">
        <v>2707</v>
      </c>
      <c r="P1" s="136" t="s">
        <v>2535</v>
      </c>
      <c r="Q1" s="136" t="s">
        <v>2141</v>
      </c>
      <c r="R1" s="136" t="s">
        <v>2090</v>
      </c>
      <c r="S1" s="136" t="s">
        <v>2004</v>
      </c>
      <c r="T1" s="138" t="s">
        <v>1882</v>
      </c>
      <c r="U1" s="138" t="s">
        <v>1660</v>
      </c>
      <c r="V1" s="149" t="s">
        <v>1584</v>
      </c>
      <c r="W1" s="150" t="s">
        <v>1474</v>
      </c>
      <c r="X1" s="150" t="s">
        <v>1197</v>
      </c>
      <c r="Y1" s="150" t="s">
        <v>1091</v>
      </c>
      <c r="Z1" s="150" t="s">
        <v>891</v>
      </c>
      <c r="AA1" s="150" t="s">
        <v>892</v>
      </c>
      <c r="AB1" s="150" t="s">
        <v>1441</v>
      </c>
      <c r="AC1" s="150" t="s">
        <v>845</v>
      </c>
      <c r="AD1" s="150" t="s">
        <v>780</v>
      </c>
      <c r="AE1" s="153" t="s">
        <v>600</v>
      </c>
      <c r="AF1" s="150" t="s">
        <v>239</v>
      </c>
      <c r="AG1" s="150" t="s">
        <v>54</v>
      </c>
      <c r="AH1" s="57"/>
    </row>
    <row r="2" spans="1:34" ht="69.95" customHeight="1" x14ac:dyDescent="0.2">
      <c r="A2" s="140" t="s">
        <v>81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9"/>
      <c r="U2" s="139"/>
      <c r="V2" s="139"/>
      <c r="W2" s="137"/>
      <c r="X2" s="137"/>
      <c r="Y2" s="137"/>
      <c r="Z2" s="137"/>
      <c r="AA2" s="137"/>
      <c r="AB2" s="137"/>
      <c r="AC2" s="137"/>
      <c r="AD2" s="137"/>
      <c r="AE2" s="154"/>
      <c r="AF2" s="137"/>
      <c r="AG2" s="139"/>
      <c r="AH2" s="58"/>
    </row>
    <row r="3" spans="1:3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 t="s">
        <v>2982</v>
      </c>
      <c r="N3" s="46" t="s">
        <v>2982</v>
      </c>
      <c r="O3" s="46">
        <v>4</v>
      </c>
      <c r="P3" s="46">
        <v>4</v>
      </c>
      <c r="Q3" s="46">
        <v>4</v>
      </c>
      <c r="R3" s="46">
        <v>4</v>
      </c>
      <c r="S3" s="46">
        <v>5</v>
      </c>
      <c r="T3" s="46">
        <v>4</v>
      </c>
      <c r="U3" s="46" t="s">
        <v>1661</v>
      </c>
      <c r="V3" s="113">
        <v>4</v>
      </c>
      <c r="W3" s="46" t="s">
        <v>31</v>
      </c>
      <c r="X3" s="46">
        <v>4</v>
      </c>
      <c r="Y3" s="46">
        <v>4</v>
      </c>
      <c r="Z3" s="46" t="s">
        <v>31</v>
      </c>
      <c r="AA3" s="46">
        <v>4</v>
      </c>
      <c r="AB3" s="46">
        <v>4</v>
      </c>
      <c r="AC3" s="46">
        <v>4</v>
      </c>
      <c r="AD3" s="46">
        <v>3</v>
      </c>
      <c r="AE3" s="46">
        <v>4</v>
      </c>
      <c r="AF3" s="46">
        <v>4</v>
      </c>
      <c r="AG3" s="46">
        <v>5</v>
      </c>
      <c r="AH3" s="59"/>
    </row>
    <row r="4" spans="1:34" ht="15" customHeight="1" x14ac:dyDescent="0.2">
      <c r="A4" s="2">
        <v>1</v>
      </c>
      <c r="B4" s="4" t="s">
        <v>89</v>
      </c>
      <c r="C4" s="3" t="s">
        <v>796</v>
      </c>
      <c r="D4" s="2" t="s">
        <v>16</v>
      </c>
      <c r="E4" s="4" t="s">
        <v>90</v>
      </c>
      <c r="F4" s="2" t="s">
        <v>9</v>
      </c>
      <c r="G4" s="1">
        <f t="shared" ref="G4:G35" si="0">SUM(I4:AG4)</f>
        <v>395</v>
      </c>
      <c r="H4" s="50"/>
      <c r="I4" s="6"/>
      <c r="J4" s="6"/>
      <c r="K4" s="6"/>
      <c r="L4" s="6"/>
      <c r="M4" s="6">
        <v>150</v>
      </c>
      <c r="N4" s="6">
        <v>35</v>
      </c>
      <c r="O4" s="6"/>
      <c r="P4" s="6"/>
      <c r="Q4" s="6"/>
      <c r="R4" s="6"/>
      <c r="S4" s="6"/>
      <c r="T4" s="6"/>
      <c r="U4" s="6"/>
      <c r="V4" s="6"/>
      <c r="W4" s="6">
        <v>50</v>
      </c>
      <c r="X4" s="6"/>
      <c r="Y4" s="6"/>
      <c r="Z4" s="6"/>
      <c r="AA4" s="6"/>
      <c r="AB4" s="6"/>
      <c r="AC4" s="6">
        <v>35</v>
      </c>
      <c r="AD4" s="6">
        <v>80</v>
      </c>
      <c r="AE4" s="6">
        <v>40</v>
      </c>
      <c r="AF4" s="6"/>
      <c r="AG4" s="6">
        <v>5</v>
      </c>
      <c r="AH4" s="61"/>
    </row>
    <row r="5" spans="1:34" ht="15" customHeight="1" x14ac:dyDescent="0.2">
      <c r="A5" s="2">
        <v>2</v>
      </c>
      <c r="B5" s="4" t="s">
        <v>2727</v>
      </c>
      <c r="C5" s="3" t="s">
        <v>2726</v>
      </c>
      <c r="D5" s="2" t="s">
        <v>16</v>
      </c>
      <c r="E5" s="4" t="s">
        <v>3245</v>
      </c>
      <c r="F5" s="2" t="s">
        <v>79</v>
      </c>
      <c r="G5" s="1">
        <f t="shared" si="0"/>
        <v>180</v>
      </c>
      <c r="H5" s="50"/>
      <c r="I5" s="6"/>
      <c r="J5" s="6"/>
      <c r="K5" s="6"/>
      <c r="L5" s="6"/>
      <c r="M5" s="6">
        <v>180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1"/>
    </row>
    <row r="6" spans="1:34" ht="15" customHeight="1" x14ac:dyDescent="0.2">
      <c r="A6" s="2">
        <v>3</v>
      </c>
      <c r="B6" s="4" t="s">
        <v>1206</v>
      </c>
      <c r="C6" s="3" t="s">
        <v>1207</v>
      </c>
      <c r="D6" s="2" t="s">
        <v>16</v>
      </c>
      <c r="E6" s="4" t="s">
        <v>43</v>
      </c>
      <c r="F6" s="2" t="s">
        <v>393</v>
      </c>
      <c r="G6" s="1">
        <f t="shared" si="0"/>
        <v>179.5</v>
      </c>
      <c r="H6" s="50"/>
      <c r="I6" s="6"/>
      <c r="J6" s="6"/>
      <c r="K6" s="6"/>
      <c r="L6" s="6"/>
      <c r="M6" s="6">
        <v>120</v>
      </c>
      <c r="N6" s="6">
        <v>25</v>
      </c>
      <c r="O6" s="6">
        <v>17.5</v>
      </c>
      <c r="P6" s="6"/>
      <c r="Q6" s="6"/>
      <c r="R6" s="6"/>
      <c r="S6" s="6"/>
      <c r="T6" s="6"/>
      <c r="U6" s="6"/>
      <c r="V6" s="6"/>
      <c r="W6" s="6"/>
      <c r="X6" s="6">
        <v>17</v>
      </c>
      <c r="Y6" s="6"/>
      <c r="Z6" s="6"/>
      <c r="AA6" s="6"/>
      <c r="AB6" s="6"/>
      <c r="AC6" s="6"/>
      <c r="AD6" s="6"/>
      <c r="AE6" s="6"/>
      <c r="AF6" s="6"/>
      <c r="AG6" s="6"/>
      <c r="AH6" s="61"/>
    </row>
    <row r="7" spans="1:34" ht="15" customHeight="1" x14ac:dyDescent="0.2">
      <c r="A7" s="2">
        <v>4</v>
      </c>
      <c r="B7" s="4" t="s">
        <v>1444</v>
      </c>
      <c r="C7" s="3" t="s">
        <v>1445</v>
      </c>
      <c r="D7" s="2" t="s">
        <v>16</v>
      </c>
      <c r="E7" s="4" t="s">
        <v>43</v>
      </c>
      <c r="F7" s="2" t="s">
        <v>79</v>
      </c>
      <c r="G7" s="1">
        <f t="shared" si="0"/>
        <v>155</v>
      </c>
      <c r="H7" s="50"/>
      <c r="I7" s="6"/>
      <c r="J7" s="6"/>
      <c r="K7" s="6"/>
      <c r="L7" s="6"/>
      <c r="M7" s="6">
        <v>65</v>
      </c>
      <c r="N7" s="6">
        <v>60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>
        <v>30</v>
      </c>
      <c r="AC7" s="6"/>
      <c r="AD7" s="6"/>
      <c r="AE7" s="6"/>
      <c r="AF7" s="6"/>
      <c r="AG7" s="6"/>
      <c r="AH7" s="61"/>
    </row>
    <row r="8" spans="1:34" ht="15" customHeight="1" x14ac:dyDescent="0.2">
      <c r="A8" s="2">
        <v>5</v>
      </c>
      <c r="B8" s="4" t="s">
        <v>2989</v>
      </c>
      <c r="C8" s="3" t="s">
        <v>2988</v>
      </c>
      <c r="D8" s="2" t="s">
        <v>16</v>
      </c>
      <c r="E8" s="11" t="s">
        <v>2990</v>
      </c>
      <c r="F8" s="2" t="s">
        <v>608</v>
      </c>
      <c r="G8" s="1">
        <f t="shared" si="0"/>
        <v>145</v>
      </c>
      <c r="H8" s="50"/>
      <c r="I8" s="6"/>
      <c r="J8" s="6"/>
      <c r="K8" s="6"/>
      <c r="L8" s="6"/>
      <c r="M8" s="6">
        <v>55</v>
      </c>
      <c r="N8" s="6">
        <v>90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1"/>
    </row>
    <row r="9" spans="1:34" ht="15" customHeight="1" x14ac:dyDescent="0.2">
      <c r="A9" s="2">
        <v>6</v>
      </c>
      <c r="B9" s="4" t="s">
        <v>2985</v>
      </c>
      <c r="C9" s="3" t="s">
        <v>2986</v>
      </c>
      <c r="D9" s="2" t="s">
        <v>16</v>
      </c>
      <c r="E9" s="4" t="s">
        <v>2987</v>
      </c>
      <c r="F9" s="2" t="s">
        <v>516</v>
      </c>
      <c r="G9" s="1">
        <f t="shared" si="0"/>
        <v>132</v>
      </c>
      <c r="H9" s="50"/>
      <c r="I9" s="6"/>
      <c r="J9" s="6"/>
      <c r="K9" s="6"/>
      <c r="L9" s="6"/>
      <c r="M9" s="6">
        <v>22</v>
      </c>
      <c r="N9" s="6">
        <v>110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1"/>
    </row>
    <row r="10" spans="1:34" ht="15" customHeight="1" x14ac:dyDescent="0.2">
      <c r="A10" s="2">
        <v>7</v>
      </c>
      <c r="B10" s="4" t="s">
        <v>3246</v>
      </c>
      <c r="C10" s="3" t="s">
        <v>3247</v>
      </c>
      <c r="D10" s="2" t="s">
        <v>16</v>
      </c>
      <c r="E10" s="4" t="s">
        <v>43</v>
      </c>
      <c r="F10" s="2" t="s">
        <v>2950</v>
      </c>
      <c r="G10" s="1">
        <f t="shared" si="0"/>
        <v>100</v>
      </c>
      <c r="H10" s="50"/>
      <c r="I10" s="6"/>
      <c r="J10" s="6"/>
      <c r="K10" s="6"/>
      <c r="L10" s="6"/>
      <c r="M10" s="6">
        <v>100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1"/>
    </row>
    <row r="11" spans="1:34" ht="15" customHeight="1" x14ac:dyDescent="0.2">
      <c r="A11" s="2">
        <v>8</v>
      </c>
      <c r="B11" s="4" t="s">
        <v>1201</v>
      </c>
      <c r="C11" s="3" t="s">
        <v>1202</v>
      </c>
      <c r="D11" s="2" t="s">
        <v>16</v>
      </c>
      <c r="E11" s="4" t="s">
        <v>43</v>
      </c>
      <c r="F11" s="2" t="s">
        <v>393</v>
      </c>
      <c r="G11" s="1">
        <f t="shared" si="0"/>
        <v>95</v>
      </c>
      <c r="H11" s="50"/>
      <c r="I11" s="6"/>
      <c r="J11" s="6"/>
      <c r="K11" s="6"/>
      <c r="L11" s="6"/>
      <c r="M11" s="6">
        <v>45</v>
      </c>
      <c r="N11" s="6"/>
      <c r="O11" s="6">
        <v>20</v>
      </c>
      <c r="P11" s="6"/>
      <c r="Q11" s="6"/>
      <c r="R11" s="6"/>
      <c r="S11" s="6"/>
      <c r="T11" s="6"/>
      <c r="U11" s="6"/>
      <c r="V11" s="6"/>
      <c r="W11" s="6"/>
      <c r="X11" s="6">
        <v>30</v>
      </c>
      <c r="Y11" s="6"/>
      <c r="Z11" s="6"/>
      <c r="AA11" s="6"/>
      <c r="AB11" s="6"/>
      <c r="AC11" s="6"/>
      <c r="AD11" s="6"/>
      <c r="AE11" s="6"/>
      <c r="AF11" s="6"/>
      <c r="AG11" s="6"/>
      <c r="AH11" s="61"/>
    </row>
    <row r="12" spans="1:34" ht="15" customHeight="1" x14ac:dyDescent="0.2">
      <c r="A12" s="2">
        <v>9</v>
      </c>
      <c r="B12" s="4" t="s">
        <v>972</v>
      </c>
      <c r="C12" s="3" t="s">
        <v>973</v>
      </c>
      <c r="D12" s="2" t="s">
        <v>16</v>
      </c>
      <c r="E12" s="4" t="s">
        <v>43</v>
      </c>
      <c r="F12" s="2" t="s">
        <v>728</v>
      </c>
      <c r="G12" s="1">
        <f t="shared" si="0"/>
        <v>90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>
        <v>40</v>
      </c>
      <c r="U12" s="6"/>
      <c r="V12" s="6"/>
      <c r="W12" s="6"/>
      <c r="X12" s="6"/>
      <c r="Y12" s="6"/>
      <c r="Z12" s="6">
        <v>50</v>
      </c>
      <c r="AA12" s="6"/>
      <c r="AB12" s="6"/>
      <c r="AC12" s="6"/>
      <c r="AD12" s="6"/>
      <c r="AE12" s="6"/>
      <c r="AF12" s="6"/>
      <c r="AG12" s="6"/>
      <c r="AH12" s="61"/>
    </row>
    <row r="13" spans="1:34" ht="15" customHeight="1" x14ac:dyDescent="0.2">
      <c r="A13" s="2">
        <v>9</v>
      </c>
      <c r="B13" s="4" t="s">
        <v>968</v>
      </c>
      <c r="C13" s="3" t="s">
        <v>969</v>
      </c>
      <c r="D13" s="2" t="s">
        <v>16</v>
      </c>
      <c r="E13" s="4" t="s">
        <v>895</v>
      </c>
      <c r="F13" s="2" t="s">
        <v>178</v>
      </c>
      <c r="G13" s="1">
        <f t="shared" si="0"/>
        <v>90</v>
      </c>
      <c r="H13" s="50"/>
      <c r="I13" s="6"/>
      <c r="J13" s="6"/>
      <c r="K13" s="6"/>
      <c r="L13" s="6"/>
      <c r="M13" s="6"/>
      <c r="N13" s="6"/>
      <c r="O13" s="6">
        <v>30</v>
      </c>
      <c r="P13" s="6"/>
      <c r="Q13" s="6"/>
      <c r="R13" s="6"/>
      <c r="S13" s="6"/>
      <c r="T13" s="6"/>
      <c r="U13" s="6"/>
      <c r="V13" s="6"/>
      <c r="W13" s="6"/>
      <c r="X13" s="6"/>
      <c r="Y13" s="6"/>
      <c r="Z13" s="6">
        <v>60</v>
      </c>
      <c r="AA13" s="6"/>
      <c r="AB13" s="6"/>
      <c r="AC13" s="6"/>
      <c r="AD13" s="6"/>
      <c r="AE13" s="6"/>
      <c r="AF13" s="6"/>
      <c r="AG13" s="6"/>
      <c r="AH13" s="61"/>
    </row>
    <row r="14" spans="1:34" ht="15" customHeight="1" x14ac:dyDescent="0.2">
      <c r="A14" s="2">
        <v>10</v>
      </c>
      <c r="B14" s="4" t="s">
        <v>797</v>
      </c>
      <c r="C14" s="3" t="s">
        <v>798</v>
      </c>
      <c r="D14" s="2" t="s">
        <v>16</v>
      </c>
      <c r="E14" s="4" t="s">
        <v>80</v>
      </c>
      <c r="F14" s="2" t="s">
        <v>9</v>
      </c>
      <c r="G14" s="1">
        <f t="shared" si="0"/>
        <v>88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>
        <v>33</v>
      </c>
      <c r="X14" s="6"/>
      <c r="Y14" s="6"/>
      <c r="Z14" s="6"/>
      <c r="AA14" s="6"/>
      <c r="AB14" s="6"/>
      <c r="AC14" s="6"/>
      <c r="AD14" s="6">
        <v>55</v>
      </c>
      <c r="AE14" s="6"/>
      <c r="AF14" s="6"/>
      <c r="AG14" s="6"/>
      <c r="AH14" s="61"/>
    </row>
    <row r="15" spans="1:34" ht="15" customHeight="1" x14ac:dyDescent="0.2">
      <c r="A15" s="2">
        <v>11</v>
      </c>
      <c r="B15" s="4" t="s">
        <v>970</v>
      </c>
      <c r="C15" s="3" t="s">
        <v>971</v>
      </c>
      <c r="D15" s="2" t="s">
        <v>16</v>
      </c>
      <c r="E15" s="4" t="s">
        <v>909</v>
      </c>
      <c r="F15" s="2" t="s">
        <v>178</v>
      </c>
      <c r="G15" s="1">
        <f t="shared" si="0"/>
        <v>85</v>
      </c>
      <c r="H15" s="50"/>
      <c r="I15" s="6"/>
      <c r="J15" s="6"/>
      <c r="K15" s="6"/>
      <c r="L15" s="6"/>
      <c r="M15" s="6"/>
      <c r="N15" s="6"/>
      <c r="O15" s="6"/>
      <c r="P15" s="6">
        <v>30</v>
      </c>
      <c r="Q15" s="6"/>
      <c r="R15" s="6"/>
      <c r="S15" s="6"/>
      <c r="T15" s="6"/>
      <c r="U15" s="6"/>
      <c r="V15" s="6"/>
      <c r="W15" s="6"/>
      <c r="X15" s="6"/>
      <c r="Y15" s="6"/>
      <c r="Z15" s="6">
        <v>55</v>
      </c>
      <c r="AA15" s="6"/>
      <c r="AB15" s="6"/>
      <c r="AC15" s="6"/>
      <c r="AD15" s="6"/>
      <c r="AE15" s="6"/>
      <c r="AF15" s="6"/>
      <c r="AG15" s="6"/>
      <c r="AH15" s="61"/>
    </row>
    <row r="16" spans="1:34" ht="15" customHeight="1" x14ac:dyDescent="0.2">
      <c r="A16" s="2">
        <v>12</v>
      </c>
      <c r="B16" s="4" t="s">
        <v>616</v>
      </c>
      <c r="C16" s="4" t="s">
        <v>617</v>
      </c>
      <c r="D16" s="2" t="s">
        <v>16</v>
      </c>
      <c r="E16" s="4" t="s">
        <v>124</v>
      </c>
      <c r="F16" s="2" t="s">
        <v>9</v>
      </c>
      <c r="G16" s="1">
        <f t="shared" si="0"/>
        <v>80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>
        <v>45</v>
      </c>
      <c r="X16" s="6"/>
      <c r="Y16" s="6"/>
      <c r="Z16" s="6"/>
      <c r="AA16" s="6"/>
      <c r="AB16" s="6"/>
      <c r="AC16" s="6"/>
      <c r="AD16" s="6"/>
      <c r="AE16" s="6">
        <v>35</v>
      </c>
      <c r="AF16" s="6"/>
      <c r="AG16" s="6"/>
      <c r="AH16" s="61"/>
    </row>
    <row r="17" spans="1:34" ht="15" customHeight="1" x14ac:dyDescent="0.2">
      <c r="A17" s="2">
        <v>12</v>
      </c>
      <c r="B17" s="4" t="s">
        <v>2272</v>
      </c>
      <c r="C17" s="3" t="s">
        <v>2273</v>
      </c>
      <c r="D17" s="2" t="s">
        <v>16</v>
      </c>
      <c r="E17" s="4" t="s">
        <v>1777</v>
      </c>
      <c r="F17" s="2" t="s">
        <v>79</v>
      </c>
      <c r="G17" s="1">
        <f t="shared" si="0"/>
        <v>80</v>
      </c>
      <c r="H17" s="50"/>
      <c r="I17" s="6"/>
      <c r="J17" s="6"/>
      <c r="K17" s="6"/>
      <c r="L17" s="6"/>
      <c r="M17" s="6"/>
      <c r="N17" s="6"/>
      <c r="O17" s="6">
        <v>40</v>
      </c>
      <c r="P17" s="6"/>
      <c r="Q17" s="6"/>
      <c r="R17" s="6"/>
      <c r="S17" s="6"/>
      <c r="T17" s="6"/>
      <c r="U17" s="6">
        <v>40</v>
      </c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1"/>
    </row>
    <row r="18" spans="1:34" ht="15" customHeight="1" x14ac:dyDescent="0.2">
      <c r="A18" s="2">
        <v>12</v>
      </c>
      <c r="B18" s="4" t="s">
        <v>3249</v>
      </c>
      <c r="C18" s="3" t="s">
        <v>3248</v>
      </c>
      <c r="D18" s="2" t="s">
        <v>16</v>
      </c>
      <c r="E18" s="4" t="s">
        <v>3250</v>
      </c>
      <c r="F18" s="2" t="s">
        <v>1362</v>
      </c>
      <c r="G18" s="1">
        <f t="shared" si="0"/>
        <v>80</v>
      </c>
      <c r="H18" s="50"/>
      <c r="I18" s="6"/>
      <c r="J18" s="6"/>
      <c r="K18" s="6"/>
      <c r="L18" s="6"/>
      <c r="M18" s="6">
        <v>80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1"/>
    </row>
    <row r="19" spans="1:34" ht="15" customHeight="1" x14ac:dyDescent="0.2">
      <c r="A19" s="2">
        <v>13</v>
      </c>
      <c r="B19" s="4" t="s">
        <v>974</v>
      </c>
      <c r="C19" s="3" t="s">
        <v>975</v>
      </c>
      <c r="D19" s="2" t="s">
        <v>16</v>
      </c>
      <c r="E19" s="4" t="s">
        <v>926</v>
      </c>
      <c r="F19" s="2" t="s">
        <v>899</v>
      </c>
      <c r="G19" s="1">
        <f t="shared" si="0"/>
        <v>74.5</v>
      </c>
      <c r="H19" s="50"/>
      <c r="I19" s="6"/>
      <c r="J19" s="6"/>
      <c r="K19" s="6"/>
      <c r="L19" s="6"/>
      <c r="M19" s="6"/>
      <c r="N19" s="6"/>
      <c r="O19" s="6"/>
      <c r="P19" s="6">
        <v>17</v>
      </c>
      <c r="Q19" s="6"/>
      <c r="R19" s="6">
        <v>17.5</v>
      </c>
      <c r="S19" s="6"/>
      <c r="T19" s="6"/>
      <c r="U19" s="6"/>
      <c r="V19" s="6"/>
      <c r="W19" s="6"/>
      <c r="X19" s="6"/>
      <c r="Y19" s="6"/>
      <c r="Z19" s="6">
        <v>40</v>
      </c>
      <c r="AA19" s="6"/>
      <c r="AB19" s="6"/>
      <c r="AC19" s="6"/>
      <c r="AD19" s="6"/>
      <c r="AE19" s="6"/>
      <c r="AF19" s="6"/>
      <c r="AG19" s="6"/>
      <c r="AH19" s="61"/>
    </row>
    <row r="20" spans="1:34" ht="15" customHeight="1" x14ac:dyDescent="0.2">
      <c r="A20" s="2">
        <v>14</v>
      </c>
      <c r="B20" s="4" t="s">
        <v>2992</v>
      </c>
      <c r="C20" s="3" t="s">
        <v>2991</v>
      </c>
      <c r="D20" s="2" t="s">
        <v>16</v>
      </c>
      <c r="E20" s="4" t="s">
        <v>65</v>
      </c>
      <c r="F20" s="2" t="s">
        <v>79</v>
      </c>
      <c r="G20" s="1">
        <f t="shared" si="0"/>
        <v>71</v>
      </c>
      <c r="H20" s="50"/>
      <c r="I20" s="6"/>
      <c r="J20" s="6"/>
      <c r="K20" s="6"/>
      <c r="L20" s="6"/>
      <c r="M20" s="6"/>
      <c r="N20" s="6">
        <v>71</v>
      </c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1"/>
    </row>
    <row r="21" spans="1:34" ht="15" customHeight="1" x14ac:dyDescent="0.2">
      <c r="A21" s="2">
        <v>15</v>
      </c>
      <c r="B21" s="4" t="s">
        <v>501</v>
      </c>
      <c r="C21" s="3" t="s">
        <v>502</v>
      </c>
      <c r="D21" s="2" t="s">
        <v>16</v>
      </c>
      <c r="E21" s="4" t="s">
        <v>248</v>
      </c>
      <c r="F21" s="2" t="s">
        <v>198</v>
      </c>
      <c r="G21" s="1">
        <f t="shared" si="0"/>
        <v>65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>
        <v>35</v>
      </c>
      <c r="W21" s="6"/>
      <c r="X21" s="6"/>
      <c r="Y21" s="6"/>
      <c r="Z21" s="6"/>
      <c r="AA21" s="6"/>
      <c r="AB21" s="6"/>
      <c r="AC21" s="6"/>
      <c r="AD21" s="6"/>
      <c r="AE21" s="6"/>
      <c r="AF21" s="6">
        <v>30</v>
      </c>
      <c r="AG21" s="6"/>
      <c r="AH21" s="61"/>
    </row>
    <row r="22" spans="1:34" ht="15" customHeight="1" x14ac:dyDescent="0.2">
      <c r="A22" s="2">
        <v>16</v>
      </c>
      <c r="B22" s="4" t="s">
        <v>2561</v>
      </c>
      <c r="C22" s="3" t="s">
        <v>2562</v>
      </c>
      <c r="D22" s="2" t="s">
        <v>16</v>
      </c>
      <c r="E22" s="4" t="s">
        <v>2563</v>
      </c>
      <c r="F22" s="2" t="s">
        <v>178</v>
      </c>
      <c r="G22" s="1">
        <f t="shared" si="0"/>
        <v>64</v>
      </c>
      <c r="H22" s="50"/>
      <c r="I22" s="6"/>
      <c r="J22" s="6"/>
      <c r="K22" s="6"/>
      <c r="L22" s="6"/>
      <c r="M22" s="6">
        <v>29</v>
      </c>
      <c r="N22" s="6"/>
      <c r="O22" s="6"/>
      <c r="P22" s="6">
        <v>35</v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1"/>
    </row>
    <row r="23" spans="1:34" ht="15" customHeight="1" x14ac:dyDescent="0.2">
      <c r="A23" s="2">
        <v>17</v>
      </c>
      <c r="B23" s="4" t="s">
        <v>2104</v>
      </c>
      <c r="C23" s="3" t="s">
        <v>2105</v>
      </c>
      <c r="D23" s="2" t="s">
        <v>16</v>
      </c>
      <c r="E23" s="4" t="s">
        <v>2097</v>
      </c>
      <c r="F23" s="2" t="s">
        <v>899</v>
      </c>
      <c r="G23" s="1">
        <f t="shared" si="0"/>
        <v>60</v>
      </c>
      <c r="H23" s="50"/>
      <c r="I23" s="6"/>
      <c r="J23" s="6"/>
      <c r="K23" s="6"/>
      <c r="L23" s="6"/>
      <c r="M23" s="6"/>
      <c r="N23" s="6"/>
      <c r="O23" s="6"/>
      <c r="P23" s="6">
        <v>40</v>
      </c>
      <c r="Q23" s="6"/>
      <c r="R23" s="6">
        <v>20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1"/>
    </row>
    <row r="24" spans="1:34" ht="15" customHeight="1" x14ac:dyDescent="0.2">
      <c r="A24" s="2">
        <v>19</v>
      </c>
      <c r="B24" s="4" t="s">
        <v>499</v>
      </c>
      <c r="C24" s="3" t="s">
        <v>500</v>
      </c>
      <c r="D24" s="2" t="s">
        <v>16</v>
      </c>
      <c r="E24" s="4" t="s">
        <v>248</v>
      </c>
      <c r="F24" s="2" t="s">
        <v>198</v>
      </c>
      <c r="G24" s="1">
        <f t="shared" si="0"/>
        <v>50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>
        <v>15</v>
      </c>
      <c r="W24" s="6"/>
      <c r="X24" s="6"/>
      <c r="Y24" s="6"/>
      <c r="Z24" s="6"/>
      <c r="AA24" s="6"/>
      <c r="AB24" s="6"/>
      <c r="AC24" s="6"/>
      <c r="AD24" s="6"/>
      <c r="AE24" s="6"/>
      <c r="AF24" s="6">
        <v>35</v>
      </c>
      <c r="AG24" s="6"/>
      <c r="AH24" s="61"/>
    </row>
    <row r="25" spans="1:34" ht="15" customHeight="1" x14ac:dyDescent="0.2">
      <c r="A25" s="2">
        <v>19</v>
      </c>
      <c r="B25" s="4" t="s">
        <v>505</v>
      </c>
      <c r="C25" s="3" t="s">
        <v>506</v>
      </c>
      <c r="D25" s="2" t="s">
        <v>16</v>
      </c>
      <c r="E25" s="4" t="s">
        <v>248</v>
      </c>
      <c r="F25" s="2" t="s">
        <v>198</v>
      </c>
      <c r="G25" s="1">
        <f t="shared" si="0"/>
        <v>50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>
        <v>30</v>
      </c>
      <c r="W25" s="6"/>
      <c r="X25" s="6"/>
      <c r="Y25" s="6"/>
      <c r="Z25" s="6"/>
      <c r="AA25" s="6"/>
      <c r="AB25" s="6"/>
      <c r="AC25" s="6"/>
      <c r="AD25" s="6"/>
      <c r="AE25" s="6"/>
      <c r="AF25" s="6">
        <v>20</v>
      </c>
      <c r="AG25" s="6"/>
      <c r="AH25" s="61"/>
    </row>
    <row r="26" spans="1:34" ht="15" customHeight="1" x14ac:dyDescent="0.2">
      <c r="A26" s="2">
        <v>19</v>
      </c>
      <c r="B26" s="4" t="s">
        <v>2997</v>
      </c>
      <c r="C26" s="3" t="s">
        <v>2998</v>
      </c>
      <c r="D26" s="2" t="s">
        <v>16</v>
      </c>
      <c r="E26" s="4" t="s">
        <v>65</v>
      </c>
      <c r="F26" s="2" t="s">
        <v>419</v>
      </c>
      <c r="G26" s="1">
        <f t="shared" si="0"/>
        <v>50</v>
      </c>
      <c r="H26" s="50"/>
      <c r="I26" s="6"/>
      <c r="J26" s="6"/>
      <c r="K26" s="6"/>
      <c r="L26" s="6"/>
      <c r="M26" s="6">
        <v>20</v>
      </c>
      <c r="N26" s="6">
        <v>30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1"/>
    </row>
    <row r="27" spans="1:34" ht="15" customHeight="1" x14ac:dyDescent="0.2">
      <c r="A27" s="2">
        <v>20</v>
      </c>
      <c r="B27" s="4" t="s">
        <v>2270</v>
      </c>
      <c r="C27" s="3" t="s">
        <v>2271</v>
      </c>
      <c r="D27" s="2" t="s">
        <v>16</v>
      </c>
      <c r="E27" s="4" t="s">
        <v>1302</v>
      </c>
      <c r="F27" s="2" t="s">
        <v>79</v>
      </c>
      <c r="G27" s="1">
        <f t="shared" si="0"/>
        <v>45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>
        <v>45</v>
      </c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1"/>
    </row>
    <row r="28" spans="1:34" ht="15" customHeight="1" x14ac:dyDescent="0.2">
      <c r="A28" s="2">
        <v>20</v>
      </c>
      <c r="B28" s="4" t="s">
        <v>650</v>
      </c>
      <c r="C28" s="3" t="s">
        <v>2993</v>
      </c>
      <c r="D28" s="2" t="s">
        <v>16</v>
      </c>
      <c r="E28" s="4" t="s">
        <v>65</v>
      </c>
      <c r="F28" s="2" t="s">
        <v>32</v>
      </c>
      <c r="G28" s="1">
        <f t="shared" si="0"/>
        <v>45</v>
      </c>
      <c r="H28" s="50"/>
      <c r="I28" s="6"/>
      <c r="J28" s="6"/>
      <c r="K28" s="6"/>
      <c r="L28" s="6"/>
      <c r="M28" s="6"/>
      <c r="N28" s="6">
        <v>45</v>
      </c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1"/>
    </row>
    <row r="29" spans="1:34" ht="15" customHeight="1" x14ac:dyDescent="0.2">
      <c r="A29" s="2">
        <v>21</v>
      </c>
      <c r="B29" s="4" t="s">
        <v>874</v>
      </c>
      <c r="C29" s="3" t="s">
        <v>873</v>
      </c>
      <c r="D29" s="2" t="s">
        <v>16</v>
      </c>
      <c r="E29" s="4" t="s">
        <v>872</v>
      </c>
      <c r="F29" s="2" t="s">
        <v>101</v>
      </c>
      <c r="G29" s="1">
        <f t="shared" si="0"/>
        <v>44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>
        <v>35</v>
      </c>
      <c r="X29" s="6"/>
      <c r="Y29" s="6"/>
      <c r="Z29" s="6"/>
      <c r="AA29" s="6"/>
      <c r="AB29" s="6"/>
      <c r="AC29" s="6">
        <v>9</v>
      </c>
      <c r="AD29" s="6"/>
      <c r="AE29" s="6"/>
      <c r="AF29" s="6"/>
      <c r="AG29" s="6"/>
      <c r="AH29" s="61"/>
    </row>
    <row r="30" spans="1:34" ht="15" customHeight="1" x14ac:dyDescent="0.2">
      <c r="A30" s="2">
        <v>22</v>
      </c>
      <c r="B30" s="4" t="s">
        <v>503</v>
      </c>
      <c r="C30" s="3" t="s">
        <v>504</v>
      </c>
      <c r="D30" s="2" t="s">
        <v>16</v>
      </c>
      <c r="E30" s="4" t="s">
        <v>248</v>
      </c>
      <c r="F30" s="2" t="s">
        <v>198</v>
      </c>
      <c r="G30" s="1">
        <f t="shared" si="0"/>
        <v>42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>
        <v>17</v>
      </c>
      <c r="W30" s="6"/>
      <c r="X30" s="6"/>
      <c r="Y30" s="6"/>
      <c r="Z30" s="6"/>
      <c r="AA30" s="6"/>
      <c r="AB30" s="6"/>
      <c r="AC30" s="6"/>
      <c r="AD30" s="6"/>
      <c r="AE30" s="6"/>
      <c r="AF30" s="6">
        <v>25</v>
      </c>
      <c r="AG30" s="6"/>
      <c r="AH30" s="61"/>
    </row>
    <row r="31" spans="1:34" ht="15" customHeight="1" x14ac:dyDescent="0.2">
      <c r="A31" s="2">
        <v>23</v>
      </c>
      <c r="B31" s="4" t="s">
        <v>91</v>
      </c>
      <c r="C31" s="4" t="s">
        <v>92</v>
      </c>
      <c r="D31" s="2" t="s">
        <v>16</v>
      </c>
      <c r="E31" s="16" t="s">
        <v>43</v>
      </c>
      <c r="F31" s="2" t="s">
        <v>9</v>
      </c>
      <c r="G31" s="1">
        <f t="shared" si="0"/>
        <v>40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>
        <v>11</v>
      </c>
      <c r="AD31" s="6"/>
      <c r="AE31" s="6">
        <v>25</v>
      </c>
      <c r="AF31" s="6"/>
      <c r="AG31" s="6">
        <v>4</v>
      </c>
      <c r="AH31" s="61"/>
    </row>
    <row r="32" spans="1:34" ht="15" customHeight="1" x14ac:dyDescent="0.2">
      <c r="A32" s="2">
        <v>23</v>
      </c>
      <c r="B32" s="4" t="s">
        <v>1122</v>
      </c>
      <c r="C32" s="3" t="s">
        <v>1123</v>
      </c>
      <c r="D32" s="2" t="s">
        <v>16</v>
      </c>
      <c r="E32" s="4" t="s">
        <v>43</v>
      </c>
      <c r="F32" s="2" t="s">
        <v>516</v>
      </c>
      <c r="G32" s="1">
        <f t="shared" si="0"/>
        <v>40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>
        <v>40</v>
      </c>
      <c r="Z32" s="6"/>
      <c r="AA32" s="6"/>
      <c r="AB32" s="6"/>
      <c r="AC32" s="6"/>
      <c r="AD32" s="6"/>
      <c r="AE32" s="6"/>
      <c r="AF32" s="6"/>
      <c r="AG32" s="6"/>
      <c r="AH32" s="61"/>
    </row>
    <row r="33" spans="1:34" ht="15" customHeight="1" x14ac:dyDescent="0.2">
      <c r="A33" s="2">
        <v>23</v>
      </c>
      <c r="B33" s="4" t="s">
        <v>2995</v>
      </c>
      <c r="C33" s="3" t="s">
        <v>2994</v>
      </c>
      <c r="D33" s="2" t="s">
        <v>16</v>
      </c>
      <c r="E33" s="4" t="s">
        <v>2996</v>
      </c>
      <c r="F33" s="2" t="s">
        <v>32</v>
      </c>
      <c r="G33" s="1">
        <f t="shared" si="0"/>
        <v>40</v>
      </c>
      <c r="H33" s="50"/>
      <c r="I33" s="6"/>
      <c r="J33" s="6"/>
      <c r="K33" s="6"/>
      <c r="L33" s="6"/>
      <c r="M33" s="6"/>
      <c r="N33" s="6">
        <v>40</v>
      </c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1"/>
    </row>
    <row r="34" spans="1:34" ht="15" customHeight="1" x14ac:dyDescent="0.2">
      <c r="A34" s="2">
        <v>24</v>
      </c>
      <c r="B34" s="4" t="s">
        <v>976</v>
      </c>
      <c r="C34" s="3" t="s">
        <v>977</v>
      </c>
      <c r="D34" s="2" t="s">
        <v>16</v>
      </c>
      <c r="E34" s="4" t="s">
        <v>920</v>
      </c>
      <c r="F34" s="2" t="s">
        <v>899</v>
      </c>
      <c r="G34" s="1">
        <f t="shared" si="0"/>
        <v>37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>
        <v>37</v>
      </c>
      <c r="AA34" s="6"/>
      <c r="AB34" s="6"/>
      <c r="AC34" s="6"/>
      <c r="AD34" s="6"/>
      <c r="AE34" s="6"/>
      <c r="AF34" s="6"/>
      <c r="AG34" s="6"/>
      <c r="AH34" s="61"/>
    </row>
    <row r="35" spans="1:34" ht="15" customHeight="1" x14ac:dyDescent="0.2">
      <c r="A35" s="2">
        <v>25</v>
      </c>
      <c r="B35" s="4" t="s">
        <v>3252</v>
      </c>
      <c r="C35" s="3" t="s">
        <v>3251</v>
      </c>
      <c r="D35" s="2" t="s">
        <v>16</v>
      </c>
      <c r="E35" s="4" t="s">
        <v>43</v>
      </c>
      <c r="F35" s="2" t="s">
        <v>32</v>
      </c>
      <c r="G35" s="1">
        <f t="shared" si="0"/>
        <v>36</v>
      </c>
      <c r="H35" s="50"/>
      <c r="I35" s="6"/>
      <c r="J35" s="6"/>
      <c r="K35" s="6"/>
      <c r="L35" s="6"/>
      <c r="M35" s="6">
        <v>36</v>
      </c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1"/>
    </row>
    <row r="36" spans="1:34" ht="15" customHeight="1" x14ac:dyDescent="0.2">
      <c r="A36" s="2">
        <v>26</v>
      </c>
      <c r="B36" s="4" t="s">
        <v>1125</v>
      </c>
      <c r="C36" s="3" t="s">
        <v>1124</v>
      </c>
      <c r="D36" s="2" t="s">
        <v>16</v>
      </c>
      <c r="E36" s="4" t="s">
        <v>43</v>
      </c>
      <c r="F36" s="2" t="s">
        <v>178</v>
      </c>
      <c r="G36" s="1">
        <f t="shared" ref="G36:G67" si="1">SUM(I36:AG36)</f>
        <v>35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>
        <v>35</v>
      </c>
      <c r="Z36" s="6"/>
      <c r="AA36" s="6"/>
      <c r="AB36" s="6"/>
      <c r="AC36" s="6"/>
      <c r="AD36" s="6"/>
      <c r="AE36" s="6"/>
      <c r="AF36" s="6"/>
      <c r="AG36" s="6"/>
      <c r="AH36" s="61"/>
    </row>
    <row r="37" spans="1:34" ht="15" customHeight="1" x14ac:dyDescent="0.2">
      <c r="A37" s="2">
        <v>26</v>
      </c>
      <c r="B37" s="4" t="s">
        <v>2275</v>
      </c>
      <c r="C37" s="3" t="s">
        <v>2274</v>
      </c>
      <c r="D37" s="2" t="s">
        <v>16</v>
      </c>
      <c r="E37" s="4" t="s">
        <v>1293</v>
      </c>
      <c r="F37" s="2" t="s">
        <v>79</v>
      </c>
      <c r="G37" s="1">
        <f t="shared" si="1"/>
        <v>35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>
        <v>35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1"/>
    </row>
    <row r="38" spans="1:34" ht="15" customHeight="1" x14ac:dyDescent="0.2">
      <c r="A38" s="2">
        <v>27</v>
      </c>
      <c r="B38" s="4" t="s">
        <v>1446</v>
      </c>
      <c r="C38" s="3" t="s">
        <v>1447</v>
      </c>
      <c r="D38" s="2" t="s">
        <v>16</v>
      </c>
      <c r="E38" s="4" t="s">
        <v>1400</v>
      </c>
      <c r="F38" s="2" t="s">
        <v>79</v>
      </c>
      <c r="G38" s="1">
        <f t="shared" si="1"/>
        <v>33</v>
      </c>
      <c r="H38" s="50"/>
      <c r="I38" s="6"/>
      <c r="J38" s="6"/>
      <c r="K38" s="6"/>
      <c r="L38" s="6"/>
      <c r="M38" s="6"/>
      <c r="N38" s="6"/>
      <c r="O38" s="6">
        <v>20</v>
      </c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>
        <v>13</v>
      </c>
      <c r="AC38" s="6"/>
      <c r="AD38" s="6"/>
      <c r="AE38" s="6"/>
      <c r="AF38" s="6"/>
      <c r="AG38" s="6"/>
      <c r="AH38" s="61"/>
    </row>
    <row r="39" spans="1:34" ht="15" customHeight="1" x14ac:dyDescent="0.2">
      <c r="A39" s="2">
        <v>27</v>
      </c>
      <c r="B39" s="4" t="s">
        <v>1127</v>
      </c>
      <c r="C39" s="3" t="s">
        <v>1126</v>
      </c>
      <c r="D39" s="2" t="s">
        <v>16</v>
      </c>
      <c r="E39" s="4" t="s">
        <v>1128</v>
      </c>
      <c r="F39" s="2" t="s">
        <v>516</v>
      </c>
      <c r="G39" s="1">
        <f t="shared" si="1"/>
        <v>30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>
        <v>30</v>
      </c>
      <c r="Z39" s="6"/>
      <c r="AA39" s="6"/>
      <c r="AB39" s="6"/>
      <c r="AC39" s="6"/>
      <c r="AD39" s="6"/>
      <c r="AE39" s="6"/>
      <c r="AF39" s="6"/>
      <c r="AG39" s="6"/>
      <c r="AH39" s="61"/>
    </row>
    <row r="40" spans="1:34" ht="15" customHeight="1" x14ac:dyDescent="0.2">
      <c r="A40" s="2">
        <v>27</v>
      </c>
      <c r="B40" s="4" t="s">
        <v>1906</v>
      </c>
      <c r="C40" s="3" t="s">
        <v>1907</v>
      </c>
      <c r="D40" s="2" t="s">
        <v>16</v>
      </c>
      <c r="E40" s="4" t="s">
        <v>43</v>
      </c>
      <c r="F40" s="2" t="s">
        <v>728</v>
      </c>
      <c r="G40" s="1">
        <f t="shared" si="1"/>
        <v>30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>
        <v>30</v>
      </c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1"/>
    </row>
    <row r="41" spans="1:34" ht="15" customHeight="1" x14ac:dyDescent="0.2">
      <c r="A41" s="2">
        <v>27</v>
      </c>
      <c r="B41" s="4" t="s">
        <v>2485</v>
      </c>
      <c r="C41" s="3" t="s">
        <v>2486</v>
      </c>
      <c r="D41" s="2" t="s">
        <v>16</v>
      </c>
      <c r="E41" s="4" t="s">
        <v>2487</v>
      </c>
      <c r="F41" s="2" t="s">
        <v>32</v>
      </c>
      <c r="G41" s="1">
        <f t="shared" si="1"/>
        <v>30</v>
      </c>
      <c r="H41" s="50"/>
      <c r="I41" s="6"/>
      <c r="J41" s="6"/>
      <c r="K41" s="6"/>
      <c r="L41" s="6"/>
      <c r="M41" s="6"/>
      <c r="N41" s="6">
        <v>15</v>
      </c>
      <c r="O41" s="6"/>
      <c r="P41" s="6"/>
      <c r="Q41" s="6">
        <v>15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1"/>
    </row>
    <row r="42" spans="1:34" ht="15" customHeight="1" x14ac:dyDescent="0.2">
      <c r="A42" s="2">
        <v>28</v>
      </c>
      <c r="B42" s="4" t="s">
        <v>2108</v>
      </c>
      <c r="C42" s="3" t="s">
        <v>2109</v>
      </c>
      <c r="D42" s="2" t="s">
        <v>16</v>
      </c>
      <c r="E42" s="4" t="s">
        <v>43</v>
      </c>
      <c r="F42" s="2" t="s">
        <v>899</v>
      </c>
      <c r="G42" s="1">
        <f t="shared" si="1"/>
        <v>25.5</v>
      </c>
      <c r="H42" s="50"/>
      <c r="I42" s="6"/>
      <c r="J42" s="6"/>
      <c r="K42" s="6"/>
      <c r="L42" s="6"/>
      <c r="M42" s="6"/>
      <c r="N42" s="6"/>
      <c r="O42" s="6"/>
      <c r="P42" s="6">
        <v>13</v>
      </c>
      <c r="Q42" s="6"/>
      <c r="R42" s="6">
        <v>12.5</v>
      </c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1"/>
    </row>
    <row r="43" spans="1:34" ht="15" customHeight="1" x14ac:dyDescent="0.2">
      <c r="A43" s="2">
        <v>29</v>
      </c>
      <c r="B43" s="4" t="s">
        <v>1129</v>
      </c>
      <c r="C43" s="3" t="s">
        <v>1130</v>
      </c>
      <c r="D43" s="2" t="s">
        <v>16</v>
      </c>
      <c r="E43" s="4" t="s">
        <v>1131</v>
      </c>
      <c r="F43" s="2" t="s">
        <v>516</v>
      </c>
      <c r="G43" s="1">
        <f t="shared" si="1"/>
        <v>25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>
        <v>25</v>
      </c>
      <c r="Z43" s="6"/>
      <c r="AA43" s="6"/>
      <c r="AB43" s="6"/>
      <c r="AC43" s="6"/>
      <c r="AD43" s="6"/>
      <c r="AE43" s="6"/>
      <c r="AF43" s="6"/>
      <c r="AG43" s="6"/>
      <c r="AH43" s="61"/>
    </row>
    <row r="44" spans="1:34" ht="15" customHeight="1" x14ac:dyDescent="0.2">
      <c r="A44" s="2">
        <v>29</v>
      </c>
      <c r="B44" s="4" t="s">
        <v>1203</v>
      </c>
      <c r="C44" s="3" t="s">
        <v>1204</v>
      </c>
      <c r="D44" s="2" t="s">
        <v>16</v>
      </c>
      <c r="E44" s="4" t="s">
        <v>1205</v>
      </c>
      <c r="F44" s="2" t="s">
        <v>393</v>
      </c>
      <c r="G44" s="1">
        <f t="shared" si="1"/>
        <v>25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>
        <v>25</v>
      </c>
      <c r="Y44" s="6"/>
      <c r="Z44" s="6"/>
      <c r="AA44" s="6"/>
      <c r="AB44" s="6"/>
      <c r="AC44" s="6"/>
      <c r="AD44" s="6"/>
      <c r="AE44" s="6"/>
      <c r="AF44" s="6"/>
      <c r="AG44" s="6"/>
      <c r="AH44" s="61"/>
    </row>
    <row r="45" spans="1:34" ht="15" customHeight="1" x14ac:dyDescent="0.2">
      <c r="A45" s="2">
        <v>29</v>
      </c>
      <c r="B45" s="4" t="s">
        <v>1654</v>
      </c>
      <c r="C45" s="3" t="s">
        <v>1655</v>
      </c>
      <c r="D45" s="2" t="s">
        <v>16</v>
      </c>
      <c r="E45" s="4" t="s">
        <v>43</v>
      </c>
      <c r="F45" s="2" t="s">
        <v>101</v>
      </c>
      <c r="G45" s="1">
        <f t="shared" si="1"/>
        <v>25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>
        <v>25</v>
      </c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1"/>
    </row>
    <row r="46" spans="1:34" ht="15" customHeight="1" x14ac:dyDescent="0.2">
      <c r="A46" s="2">
        <v>29</v>
      </c>
      <c r="B46" s="4" t="s">
        <v>1908</v>
      </c>
      <c r="C46" s="3" t="s">
        <v>1909</v>
      </c>
      <c r="D46" s="2" t="s">
        <v>16</v>
      </c>
      <c r="E46" s="4" t="s">
        <v>43</v>
      </c>
      <c r="F46" s="2" t="s">
        <v>728</v>
      </c>
      <c r="G46" s="1">
        <f t="shared" si="1"/>
        <v>25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>
        <v>25</v>
      </c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1"/>
    </row>
    <row r="47" spans="1:34" ht="15" customHeight="1" x14ac:dyDescent="0.2">
      <c r="A47" s="2">
        <v>29</v>
      </c>
      <c r="B47" s="4" t="s">
        <v>2564</v>
      </c>
      <c r="C47" s="3" t="s">
        <v>2565</v>
      </c>
      <c r="D47" s="2" t="s">
        <v>16</v>
      </c>
      <c r="E47" s="4" t="s">
        <v>43</v>
      </c>
      <c r="F47" s="2" t="s">
        <v>899</v>
      </c>
      <c r="G47" s="1">
        <f t="shared" si="1"/>
        <v>25</v>
      </c>
      <c r="H47" s="50"/>
      <c r="I47" s="6"/>
      <c r="J47" s="6"/>
      <c r="K47" s="6"/>
      <c r="L47" s="6"/>
      <c r="M47" s="6"/>
      <c r="N47" s="6"/>
      <c r="O47" s="6"/>
      <c r="P47" s="6">
        <v>25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1"/>
    </row>
    <row r="48" spans="1:34" ht="15" customHeight="1" x14ac:dyDescent="0.2">
      <c r="A48" s="2">
        <v>29</v>
      </c>
      <c r="B48" s="4" t="s">
        <v>3254</v>
      </c>
      <c r="C48" s="3" t="s">
        <v>3253</v>
      </c>
      <c r="D48" s="2" t="s">
        <v>16</v>
      </c>
      <c r="E48" s="4" t="s">
        <v>65</v>
      </c>
      <c r="F48" s="2" t="s">
        <v>178</v>
      </c>
      <c r="G48" s="1">
        <f t="shared" si="1"/>
        <v>25</v>
      </c>
      <c r="H48" s="50"/>
      <c r="I48" s="6"/>
      <c r="J48" s="6"/>
      <c r="K48" s="6"/>
      <c r="L48" s="6"/>
      <c r="M48" s="6">
        <v>25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1"/>
    </row>
    <row r="49" spans="1:34" ht="15" customHeight="1" x14ac:dyDescent="0.2">
      <c r="A49" s="2">
        <v>30</v>
      </c>
      <c r="B49" s="4" t="s">
        <v>1212</v>
      </c>
      <c r="C49" s="3" t="s">
        <v>1213</v>
      </c>
      <c r="D49" s="2" t="s">
        <v>16</v>
      </c>
      <c r="E49" s="4" t="s">
        <v>1205</v>
      </c>
      <c r="F49" s="2" t="s">
        <v>393</v>
      </c>
      <c r="G49" s="1">
        <f t="shared" si="1"/>
        <v>24</v>
      </c>
      <c r="H49" s="50"/>
      <c r="I49" s="6"/>
      <c r="J49" s="6"/>
      <c r="K49" s="6"/>
      <c r="L49" s="6"/>
      <c r="M49" s="6"/>
      <c r="N49" s="6"/>
      <c r="O49" s="6">
        <v>15</v>
      </c>
      <c r="P49" s="6"/>
      <c r="Q49" s="6"/>
      <c r="R49" s="6"/>
      <c r="S49" s="6"/>
      <c r="T49" s="6"/>
      <c r="U49" s="6"/>
      <c r="V49" s="6"/>
      <c r="W49" s="6"/>
      <c r="X49" s="6">
        <v>9</v>
      </c>
      <c r="Y49" s="6"/>
      <c r="Z49" s="6"/>
      <c r="AA49" s="6"/>
      <c r="AB49" s="6"/>
      <c r="AC49" s="6"/>
      <c r="AD49" s="6"/>
      <c r="AE49" s="6"/>
      <c r="AF49" s="6"/>
      <c r="AG49" s="6"/>
      <c r="AH49" s="61"/>
    </row>
    <row r="50" spans="1:34" ht="15" customHeight="1" x14ac:dyDescent="0.2">
      <c r="A50" s="2">
        <v>31</v>
      </c>
      <c r="B50" s="4" t="s">
        <v>871</v>
      </c>
      <c r="C50" s="3" t="s">
        <v>870</v>
      </c>
      <c r="D50" s="2" t="s">
        <v>16</v>
      </c>
      <c r="E50" s="4" t="s">
        <v>872</v>
      </c>
      <c r="F50" s="2" t="s">
        <v>101</v>
      </c>
      <c r="G50" s="1">
        <f t="shared" si="1"/>
        <v>20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20</v>
      </c>
      <c r="AD50" s="6"/>
      <c r="AE50" s="6"/>
      <c r="AF50" s="6"/>
      <c r="AG50" s="6"/>
      <c r="AH50" s="61"/>
    </row>
    <row r="51" spans="1:34" ht="15" customHeight="1" x14ac:dyDescent="0.2">
      <c r="A51" s="2">
        <v>31</v>
      </c>
      <c r="B51" s="4" t="s">
        <v>1132</v>
      </c>
      <c r="C51" s="3" t="s">
        <v>1133</v>
      </c>
      <c r="D51" s="2" t="s">
        <v>16</v>
      </c>
      <c r="E51" s="4" t="s">
        <v>1128</v>
      </c>
      <c r="F51" s="2" t="s">
        <v>516</v>
      </c>
      <c r="G51" s="1">
        <f t="shared" si="1"/>
        <v>20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>
        <v>20</v>
      </c>
      <c r="Z51" s="6"/>
      <c r="AA51" s="6"/>
      <c r="AB51" s="6"/>
      <c r="AC51" s="6"/>
      <c r="AD51" s="6"/>
      <c r="AE51" s="6"/>
      <c r="AF51" s="6"/>
      <c r="AG51" s="6"/>
      <c r="AH51" s="61"/>
    </row>
    <row r="52" spans="1:34" ht="15" customHeight="1" x14ac:dyDescent="0.2">
      <c r="A52" s="2">
        <v>31</v>
      </c>
      <c r="B52" s="4" t="s">
        <v>1910</v>
      </c>
      <c r="C52" s="3" t="s">
        <v>1911</v>
      </c>
      <c r="D52" s="2" t="s">
        <v>16</v>
      </c>
      <c r="E52" s="4" t="s">
        <v>43</v>
      </c>
      <c r="F52" s="2" t="s">
        <v>728</v>
      </c>
      <c r="G52" s="1">
        <f t="shared" si="1"/>
        <v>20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>
        <v>20</v>
      </c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1"/>
    </row>
    <row r="53" spans="1:34" ht="15" customHeight="1" x14ac:dyDescent="0.2">
      <c r="A53" s="2">
        <v>31</v>
      </c>
      <c r="B53" s="4" t="s">
        <v>2566</v>
      </c>
      <c r="C53" s="3" t="s">
        <v>2567</v>
      </c>
      <c r="D53" s="2" t="s">
        <v>16</v>
      </c>
      <c r="E53" s="4" t="s">
        <v>43</v>
      </c>
      <c r="F53" s="2" t="s">
        <v>178</v>
      </c>
      <c r="G53" s="1">
        <f t="shared" si="1"/>
        <v>20</v>
      </c>
      <c r="H53" s="50"/>
      <c r="I53" s="6"/>
      <c r="J53" s="6"/>
      <c r="K53" s="6"/>
      <c r="L53" s="6"/>
      <c r="M53" s="6"/>
      <c r="N53" s="6"/>
      <c r="O53" s="6"/>
      <c r="P53" s="6">
        <v>20</v>
      </c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1"/>
    </row>
    <row r="54" spans="1:34" ht="15" customHeight="1" x14ac:dyDescent="0.2">
      <c r="A54" s="2">
        <v>31</v>
      </c>
      <c r="B54" s="4" t="s">
        <v>3000</v>
      </c>
      <c r="C54" s="3" t="s">
        <v>2999</v>
      </c>
      <c r="D54" s="2" t="s">
        <v>16</v>
      </c>
      <c r="E54" s="4" t="s">
        <v>3001</v>
      </c>
      <c r="F54" s="2" t="s">
        <v>1362</v>
      </c>
      <c r="G54" s="1">
        <f t="shared" si="1"/>
        <v>20</v>
      </c>
      <c r="H54" s="50"/>
      <c r="I54" s="6"/>
      <c r="J54" s="6"/>
      <c r="K54" s="6"/>
      <c r="L54" s="6"/>
      <c r="M54" s="6"/>
      <c r="N54" s="6">
        <v>20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1"/>
    </row>
    <row r="55" spans="1:34" ht="15" customHeight="1" x14ac:dyDescent="0.2">
      <c r="A55" s="2">
        <v>32</v>
      </c>
      <c r="B55" s="4" t="s">
        <v>2284</v>
      </c>
      <c r="C55" s="3" t="s">
        <v>2285</v>
      </c>
      <c r="D55" s="2" t="s">
        <v>16</v>
      </c>
      <c r="E55" s="4" t="s">
        <v>2286</v>
      </c>
      <c r="F55" s="2" t="s">
        <v>79</v>
      </c>
      <c r="G55" s="1">
        <f t="shared" si="1"/>
        <v>18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>
        <v>18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1"/>
    </row>
    <row r="56" spans="1:34" ht="15" customHeight="1" x14ac:dyDescent="0.2">
      <c r="A56" s="2">
        <v>32</v>
      </c>
      <c r="B56" s="4" t="s">
        <v>3256</v>
      </c>
      <c r="C56" s="3" t="s">
        <v>3255</v>
      </c>
      <c r="D56" s="2" t="s">
        <v>16</v>
      </c>
      <c r="E56" s="4" t="s">
        <v>3257</v>
      </c>
      <c r="F56" s="2" t="s">
        <v>608</v>
      </c>
      <c r="G56" s="1">
        <f t="shared" si="1"/>
        <v>18</v>
      </c>
      <c r="H56" s="50"/>
      <c r="I56" s="6"/>
      <c r="J56" s="6"/>
      <c r="K56" s="6"/>
      <c r="L56" s="6"/>
      <c r="M56" s="6">
        <v>18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1"/>
    </row>
    <row r="57" spans="1:34" ht="15" customHeight="1" x14ac:dyDescent="0.2">
      <c r="A57" s="2">
        <v>33</v>
      </c>
      <c r="B57" s="4" t="s">
        <v>2227</v>
      </c>
      <c r="C57" s="3" t="s">
        <v>2228</v>
      </c>
      <c r="D57" s="2" t="s">
        <v>16</v>
      </c>
      <c r="E57" s="4" t="s">
        <v>2171</v>
      </c>
      <c r="F57" s="2" t="s">
        <v>482</v>
      </c>
      <c r="G57" s="1">
        <f t="shared" si="1"/>
        <v>17.5</v>
      </c>
      <c r="H57" s="50"/>
      <c r="I57" s="6"/>
      <c r="J57" s="6"/>
      <c r="K57" s="6"/>
      <c r="L57" s="6"/>
      <c r="M57" s="6"/>
      <c r="N57" s="6"/>
      <c r="O57" s="6"/>
      <c r="P57" s="6"/>
      <c r="Q57" s="6">
        <v>17.5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1"/>
    </row>
    <row r="58" spans="1:34" ht="15" customHeight="1" x14ac:dyDescent="0.2">
      <c r="A58" s="2">
        <v>34</v>
      </c>
      <c r="B58" s="4" t="s">
        <v>507</v>
      </c>
      <c r="C58" s="3" t="s">
        <v>508</v>
      </c>
      <c r="D58" s="2" t="s">
        <v>16</v>
      </c>
      <c r="E58" s="4" t="s">
        <v>263</v>
      </c>
      <c r="F58" s="2" t="s">
        <v>198</v>
      </c>
      <c r="G58" s="1">
        <f t="shared" si="1"/>
        <v>17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>
        <v>17</v>
      </c>
      <c r="AG58" s="6"/>
      <c r="AH58" s="61"/>
    </row>
    <row r="59" spans="1:34" ht="15" customHeight="1" x14ac:dyDescent="0.2">
      <c r="A59" s="2">
        <v>34</v>
      </c>
      <c r="B59" s="4" t="s">
        <v>1134</v>
      </c>
      <c r="C59" s="3" t="s">
        <v>1135</v>
      </c>
      <c r="D59" s="2" t="s">
        <v>16</v>
      </c>
      <c r="E59" s="4" t="s">
        <v>1136</v>
      </c>
      <c r="F59" s="2" t="s">
        <v>516</v>
      </c>
      <c r="G59" s="1">
        <f t="shared" si="1"/>
        <v>17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>
        <v>17</v>
      </c>
      <c r="Z59" s="6"/>
      <c r="AA59" s="6"/>
      <c r="AB59" s="6"/>
      <c r="AC59" s="6"/>
      <c r="AD59" s="6"/>
      <c r="AE59" s="6"/>
      <c r="AF59" s="6"/>
      <c r="AG59" s="6"/>
      <c r="AH59" s="61"/>
    </row>
    <row r="60" spans="1:34" ht="15" customHeight="1" x14ac:dyDescent="0.2">
      <c r="A60" s="2">
        <v>35</v>
      </c>
      <c r="B60" s="4" t="s">
        <v>509</v>
      </c>
      <c r="C60" s="3" t="s">
        <v>510</v>
      </c>
      <c r="D60" s="2" t="s">
        <v>16</v>
      </c>
      <c r="E60" s="4" t="s">
        <v>376</v>
      </c>
      <c r="F60" s="2" t="s">
        <v>198</v>
      </c>
      <c r="G60" s="1">
        <f t="shared" si="1"/>
        <v>15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>
        <v>15</v>
      </c>
      <c r="AG60" s="6"/>
      <c r="AH60" s="61"/>
    </row>
    <row r="61" spans="1:34" ht="15" customHeight="1" x14ac:dyDescent="0.2">
      <c r="A61" s="2">
        <v>35</v>
      </c>
      <c r="B61" s="4" t="s">
        <v>1137</v>
      </c>
      <c r="C61" s="3" t="s">
        <v>1138</v>
      </c>
      <c r="D61" s="2" t="s">
        <v>16</v>
      </c>
      <c r="E61" s="4" t="s">
        <v>1139</v>
      </c>
      <c r="F61" s="2" t="s">
        <v>516</v>
      </c>
      <c r="G61" s="1">
        <f t="shared" si="1"/>
        <v>15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>
        <v>15</v>
      </c>
      <c r="Z61" s="6"/>
      <c r="AA61" s="6"/>
      <c r="AB61" s="6"/>
      <c r="AC61" s="6"/>
      <c r="AD61" s="6"/>
      <c r="AE61" s="6"/>
      <c r="AF61" s="6"/>
      <c r="AG61" s="6"/>
      <c r="AH61" s="61"/>
    </row>
    <row r="62" spans="1:34" ht="15" customHeight="1" x14ac:dyDescent="0.2">
      <c r="A62" s="2">
        <v>35</v>
      </c>
      <c r="B62" s="34" t="s">
        <v>1208</v>
      </c>
      <c r="C62" s="3" t="s">
        <v>1209</v>
      </c>
      <c r="D62" s="2" t="s">
        <v>16</v>
      </c>
      <c r="E62" s="4" t="s">
        <v>43</v>
      </c>
      <c r="F62" s="2" t="s">
        <v>393</v>
      </c>
      <c r="G62" s="1">
        <f t="shared" si="1"/>
        <v>15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>
        <v>15</v>
      </c>
      <c r="Y62" s="6"/>
      <c r="Z62" s="6"/>
      <c r="AA62" s="6"/>
      <c r="AB62" s="6"/>
      <c r="AC62" s="6"/>
      <c r="AD62" s="6"/>
      <c r="AE62" s="6"/>
      <c r="AF62" s="6"/>
      <c r="AG62" s="6"/>
      <c r="AH62" s="61"/>
    </row>
    <row r="63" spans="1:34" ht="15" customHeight="1" x14ac:dyDescent="0.2">
      <c r="A63" s="2">
        <v>35</v>
      </c>
      <c r="B63" s="4" t="s">
        <v>2107</v>
      </c>
      <c r="C63" s="3" t="s">
        <v>2106</v>
      </c>
      <c r="D63" s="2" t="s">
        <v>16</v>
      </c>
      <c r="E63" s="4" t="s">
        <v>43</v>
      </c>
      <c r="F63" s="2" t="s">
        <v>899</v>
      </c>
      <c r="G63" s="1">
        <f t="shared" si="1"/>
        <v>15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>
        <v>15</v>
      </c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1"/>
    </row>
    <row r="64" spans="1:34" ht="15" customHeight="1" x14ac:dyDescent="0.2">
      <c r="A64" s="2">
        <v>35</v>
      </c>
      <c r="B64" s="4" t="s">
        <v>2568</v>
      </c>
      <c r="C64" s="3" t="s">
        <v>2569</v>
      </c>
      <c r="D64" s="2" t="s">
        <v>16</v>
      </c>
      <c r="E64" s="4" t="s">
        <v>2570</v>
      </c>
      <c r="F64" s="2" t="s">
        <v>899</v>
      </c>
      <c r="G64" s="1">
        <f t="shared" si="1"/>
        <v>15</v>
      </c>
      <c r="H64" s="50"/>
      <c r="I64" s="6"/>
      <c r="J64" s="6"/>
      <c r="K64" s="6"/>
      <c r="L64" s="6"/>
      <c r="M64" s="6"/>
      <c r="N64" s="6"/>
      <c r="O64" s="6"/>
      <c r="P64" s="6">
        <v>15</v>
      </c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1"/>
    </row>
    <row r="65" spans="1:34" ht="15" customHeight="1" x14ac:dyDescent="0.2">
      <c r="A65" s="2">
        <v>36</v>
      </c>
      <c r="B65" s="4" t="s">
        <v>1656</v>
      </c>
      <c r="C65" s="3" t="s">
        <v>1657</v>
      </c>
      <c r="D65" s="2" t="s">
        <v>16</v>
      </c>
      <c r="E65" s="4" t="s">
        <v>279</v>
      </c>
      <c r="F65" s="2" t="s">
        <v>198</v>
      </c>
      <c r="G65" s="1">
        <f t="shared" si="1"/>
        <v>13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>
        <v>13</v>
      </c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1"/>
    </row>
    <row r="66" spans="1:34" ht="15" customHeight="1" x14ac:dyDescent="0.2">
      <c r="A66" s="2">
        <v>37</v>
      </c>
      <c r="B66" s="70" t="s">
        <v>2978</v>
      </c>
      <c r="C66" s="3" t="s">
        <v>2979</v>
      </c>
      <c r="D66" s="2" t="s">
        <v>16</v>
      </c>
      <c r="E66" s="4" t="s">
        <v>2980</v>
      </c>
      <c r="F66" s="2" t="s">
        <v>393</v>
      </c>
      <c r="G66" s="1">
        <f t="shared" si="1"/>
        <v>12.5</v>
      </c>
      <c r="H66" s="50"/>
      <c r="I66" s="6"/>
      <c r="J66" s="6"/>
      <c r="K66" s="6"/>
      <c r="L66" s="6"/>
      <c r="M66" s="6"/>
      <c r="N66" s="6"/>
      <c r="O66" s="6">
        <v>12.5</v>
      </c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1"/>
    </row>
    <row r="67" spans="1:34" ht="15" customHeight="1" x14ac:dyDescent="0.2">
      <c r="A67" s="2">
        <v>38</v>
      </c>
      <c r="B67" s="4" t="s">
        <v>1659</v>
      </c>
      <c r="C67" s="3" t="s">
        <v>1658</v>
      </c>
      <c r="D67" s="2" t="s">
        <v>16</v>
      </c>
      <c r="E67" s="4" t="s">
        <v>248</v>
      </c>
      <c r="F67" s="2" t="s">
        <v>198</v>
      </c>
      <c r="G67" s="1">
        <f t="shared" si="1"/>
        <v>11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>
        <v>11</v>
      </c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1"/>
    </row>
    <row r="68" spans="1:34" ht="15" customHeight="1" x14ac:dyDescent="0.2">
      <c r="A68" s="2">
        <v>39</v>
      </c>
      <c r="B68" s="4" t="s">
        <v>2571</v>
      </c>
      <c r="C68" s="3" t="s">
        <v>2572</v>
      </c>
      <c r="D68" s="2" t="s">
        <v>16</v>
      </c>
      <c r="E68" s="4" t="s">
        <v>926</v>
      </c>
      <c r="F68" s="2" t="s">
        <v>899</v>
      </c>
      <c r="G68" s="1">
        <f t="shared" ref="G68:G76" si="2">SUM(I68:AG68)</f>
        <v>11</v>
      </c>
      <c r="H68" s="50"/>
      <c r="I68" s="6"/>
      <c r="J68" s="6"/>
      <c r="K68" s="6"/>
      <c r="L68" s="6"/>
      <c r="M68" s="6"/>
      <c r="N68" s="6"/>
      <c r="O68" s="6"/>
      <c r="P68" s="6">
        <v>11</v>
      </c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1"/>
    </row>
    <row r="69" spans="1:34" ht="15" customHeight="1" x14ac:dyDescent="0.2">
      <c r="A69" s="2">
        <v>40</v>
      </c>
      <c r="B69" s="4" t="s">
        <v>3003</v>
      </c>
      <c r="C69" s="3" t="s">
        <v>3002</v>
      </c>
      <c r="D69" s="2" t="s">
        <v>16</v>
      </c>
      <c r="E69" s="4" t="s">
        <v>2987</v>
      </c>
      <c r="F69" s="2" t="s">
        <v>516</v>
      </c>
      <c r="G69" s="1">
        <f t="shared" si="2"/>
        <v>10</v>
      </c>
      <c r="H69" s="50"/>
      <c r="I69" s="6"/>
      <c r="J69" s="6"/>
      <c r="K69" s="6"/>
      <c r="L69" s="6"/>
      <c r="M69" s="6"/>
      <c r="N69" s="6">
        <v>10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1"/>
    </row>
    <row r="70" spans="1:34" ht="15" customHeight="1" x14ac:dyDescent="0.2">
      <c r="A70" s="2">
        <v>41</v>
      </c>
      <c r="B70" s="4" t="s">
        <v>82</v>
      </c>
      <c r="C70" s="3" t="s">
        <v>83</v>
      </c>
      <c r="D70" s="2" t="s">
        <v>16</v>
      </c>
      <c r="E70" s="4" t="s">
        <v>84</v>
      </c>
      <c r="F70" s="2" t="s">
        <v>9</v>
      </c>
      <c r="G70" s="1">
        <f t="shared" si="2"/>
        <v>9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>
        <v>9</v>
      </c>
      <c r="AH70" s="61"/>
    </row>
    <row r="71" spans="1:34" ht="15" customHeight="1" x14ac:dyDescent="0.2">
      <c r="A71" s="2">
        <v>41</v>
      </c>
      <c r="B71" s="4" t="s">
        <v>2292</v>
      </c>
      <c r="C71" s="3" t="s">
        <v>2293</v>
      </c>
      <c r="D71" s="2" t="s">
        <v>16</v>
      </c>
      <c r="E71" s="4" t="s">
        <v>2294</v>
      </c>
      <c r="F71" s="2" t="s">
        <v>79</v>
      </c>
      <c r="G71" s="1">
        <f t="shared" si="2"/>
        <v>9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>
        <v>9</v>
      </c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1"/>
    </row>
    <row r="72" spans="1:34" ht="15" customHeight="1" x14ac:dyDescent="0.2">
      <c r="A72" s="2">
        <v>41</v>
      </c>
      <c r="B72" s="4" t="s">
        <v>2573</v>
      </c>
      <c r="C72" s="3" t="s">
        <v>2574</v>
      </c>
      <c r="D72" s="2" t="s">
        <v>16</v>
      </c>
      <c r="E72" s="4" t="s">
        <v>926</v>
      </c>
      <c r="F72" s="2" t="s">
        <v>899</v>
      </c>
      <c r="G72" s="1">
        <f t="shared" si="2"/>
        <v>9</v>
      </c>
      <c r="H72" s="50"/>
      <c r="I72" s="6"/>
      <c r="J72" s="6"/>
      <c r="K72" s="6"/>
      <c r="L72" s="6"/>
      <c r="M72" s="6"/>
      <c r="N72" s="6"/>
      <c r="O72" s="6"/>
      <c r="P72" s="6">
        <v>9</v>
      </c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1"/>
    </row>
    <row r="73" spans="1:34" ht="15" customHeight="1" x14ac:dyDescent="0.2">
      <c r="A73" s="2">
        <v>42</v>
      </c>
      <c r="B73" s="4" t="s">
        <v>85</v>
      </c>
      <c r="C73" s="3" t="s">
        <v>86</v>
      </c>
      <c r="D73" s="2" t="s">
        <v>16</v>
      </c>
      <c r="E73" s="4" t="s">
        <v>84</v>
      </c>
      <c r="F73" s="2" t="s">
        <v>9</v>
      </c>
      <c r="G73" s="1">
        <f t="shared" si="2"/>
        <v>8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>
        <v>8</v>
      </c>
      <c r="AH73" s="61"/>
    </row>
    <row r="74" spans="1:34" ht="15" customHeight="1" x14ac:dyDescent="0.2">
      <c r="A74" s="2">
        <v>43</v>
      </c>
      <c r="B74" s="4" t="s">
        <v>87</v>
      </c>
      <c r="C74" s="3" t="s">
        <v>88</v>
      </c>
      <c r="D74" s="2" t="s">
        <v>16</v>
      </c>
      <c r="E74" s="4" t="s">
        <v>42</v>
      </c>
      <c r="F74" s="2" t="s">
        <v>9</v>
      </c>
      <c r="G74" s="1">
        <f t="shared" si="2"/>
        <v>6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>
        <v>6</v>
      </c>
      <c r="AH74" s="61"/>
    </row>
    <row r="75" spans="1:34" ht="15" customHeight="1" x14ac:dyDescent="0.2">
      <c r="A75" s="2">
        <v>44</v>
      </c>
      <c r="B75" s="4" t="s">
        <v>2303</v>
      </c>
      <c r="C75" s="3" t="s">
        <v>2304</v>
      </c>
      <c r="D75" s="2" t="s">
        <v>16</v>
      </c>
      <c r="E75" s="4" t="s">
        <v>175</v>
      </c>
      <c r="F75" s="2" t="s">
        <v>79</v>
      </c>
      <c r="G75" s="1">
        <f t="shared" si="2"/>
        <v>4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4</v>
      </c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1"/>
    </row>
    <row r="76" spans="1:34" ht="15" customHeight="1" x14ac:dyDescent="0.2">
      <c r="A76" s="2">
        <v>45</v>
      </c>
      <c r="B76" s="4" t="s">
        <v>2307</v>
      </c>
      <c r="C76" s="3" t="s">
        <v>2308</v>
      </c>
      <c r="D76" s="2" t="s">
        <v>16</v>
      </c>
      <c r="E76" s="4" t="s">
        <v>1694</v>
      </c>
      <c r="F76" s="2" t="s">
        <v>79</v>
      </c>
      <c r="G76" s="1">
        <f t="shared" si="2"/>
        <v>2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1"/>
    </row>
    <row r="77" spans="1:34" ht="15" hidden="1" customHeight="1" x14ac:dyDescent="0.2">
      <c r="A77" s="2"/>
      <c r="B77" s="4"/>
      <c r="C77" s="3"/>
      <c r="D77" s="2" t="s">
        <v>16</v>
      </c>
      <c r="E77" s="4"/>
      <c r="F77" s="2"/>
      <c r="G77" s="1">
        <f t="shared" ref="G77:G78" si="3">SUM(I77:AG77)</f>
        <v>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1"/>
    </row>
    <row r="78" spans="1:34" ht="15" hidden="1" customHeight="1" x14ac:dyDescent="0.2">
      <c r="A78" s="2"/>
      <c r="B78" s="4"/>
      <c r="C78" s="3"/>
      <c r="D78" s="2" t="s">
        <v>16</v>
      </c>
      <c r="E78" s="4"/>
      <c r="F78" s="2"/>
      <c r="G78" s="1">
        <f t="shared" si="3"/>
        <v>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1"/>
    </row>
    <row r="79" spans="1:34" ht="15" hidden="1" customHeight="1" x14ac:dyDescent="0.2">
      <c r="A79" s="2"/>
      <c r="B79" s="4"/>
      <c r="C79" s="3"/>
      <c r="D79" s="2" t="s">
        <v>16</v>
      </c>
      <c r="E79" s="4"/>
      <c r="F79" s="2"/>
      <c r="G79" s="1"/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1"/>
    </row>
    <row r="80" spans="1:34" ht="15" hidden="1" customHeight="1" x14ac:dyDescent="0.2">
      <c r="A80" s="2"/>
      <c r="B80" s="4"/>
      <c r="C80" s="3"/>
      <c r="D80" s="2" t="s">
        <v>16</v>
      </c>
      <c r="E80" s="4"/>
      <c r="F80" s="2"/>
      <c r="G80" s="1">
        <f t="shared" ref="G80:G85" si="4">SUM(I80:AG80)</f>
        <v>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1"/>
    </row>
    <row r="81" spans="1:34" ht="15" hidden="1" customHeight="1" x14ac:dyDescent="0.2">
      <c r="A81" s="2"/>
      <c r="B81" s="4"/>
      <c r="C81" s="3"/>
      <c r="D81" s="2" t="s">
        <v>16</v>
      </c>
      <c r="E81" s="4"/>
      <c r="F81" s="2"/>
      <c r="G81" s="1">
        <f t="shared" si="4"/>
        <v>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1"/>
    </row>
    <row r="82" spans="1:34" ht="15" hidden="1" customHeight="1" x14ac:dyDescent="0.2">
      <c r="A82" s="2"/>
      <c r="B82" s="4"/>
      <c r="C82" s="3"/>
      <c r="D82" s="2" t="s">
        <v>16</v>
      </c>
      <c r="E82" s="4"/>
      <c r="F82" s="2"/>
      <c r="G82" s="1">
        <f t="shared" si="4"/>
        <v>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1"/>
    </row>
    <row r="83" spans="1:34" ht="15" hidden="1" customHeight="1" x14ac:dyDescent="0.2">
      <c r="A83" s="2"/>
      <c r="B83" s="4"/>
      <c r="C83" s="3"/>
      <c r="D83" s="2" t="s">
        <v>16</v>
      </c>
      <c r="E83" s="4"/>
      <c r="F83" s="2"/>
      <c r="G83" s="1">
        <f t="shared" si="4"/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1"/>
    </row>
    <row r="84" spans="1:34" ht="15" hidden="1" customHeight="1" x14ac:dyDescent="0.2">
      <c r="A84" s="2"/>
      <c r="B84" s="4"/>
      <c r="C84" s="3"/>
      <c r="D84" s="2" t="s">
        <v>16</v>
      </c>
      <c r="E84" s="4"/>
      <c r="F84" s="2"/>
      <c r="G84" s="1">
        <f t="shared" si="4"/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1"/>
    </row>
    <row r="85" spans="1:34" ht="15" hidden="1" customHeight="1" x14ac:dyDescent="0.2">
      <c r="A85" s="2"/>
      <c r="B85" s="4"/>
      <c r="C85" s="3"/>
      <c r="D85" s="2" t="s">
        <v>16</v>
      </c>
      <c r="E85" s="4"/>
      <c r="F85" s="2"/>
      <c r="G85" s="1">
        <f t="shared" si="4"/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1"/>
    </row>
    <row r="86" spans="1:34" ht="15" hidden="1" customHeight="1" x14ac:dyDescent="0.2">
      <c r="A86" s="2"/>
      <c r="B86" s="4"/>
      <c r="C86" s="3"/>
      <c r="D86" s="2" t="s">
        <v>16</v>
      </c>
      <c r="E86" s="4"/>
      <c r="F86" s="2"/>
      <c r="G86" s="1">
        <f>SUM(I86:AG86)</f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1"/>
    </row>
    <row r="87" spans="1:34" ht="15" hidden="1" customHeight="1" x14ac:dyDescent="0.2">
      <c r="A87" s="2"/>
      <c r="B87" s="2"/>
      <c r="C87" s="3"/>
      <c r="D87" s="2" t="s">
        <v>16</v>
      </c>
      <c r="E87" s="4"/>
      <c r="F87" s="2"/>
      <c r="G87" s="1">
        <f>SUM(I87:AG87)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1"/>
    </row>
    <row r="88" spans="1:34" ht="5.0999999999999996" customHeight="1" x14ac:dyDescent="0.2">
      <c r="A88" s="51"/>
      <c r="B88" s="54"/>
      <c r="C88" s="53"/>
      <c r="D88" s="54"/>
      <c r="E88" s="52"/>
      <c r="F88" s="54"/>
      <c r="G88" s="67"/>
      <c r="H88" s="53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6"/>
    </row>
  </sheetData>
  <sheetProtection password="E3EB" sheet="1" objects="1" scenarios="1"/>
  <sortState ref="A4:AG76">
    <sortCondition descending="1" ref="G4:G76"/>
  </sortState>
  <mergeCells count="27">
    <mergeCell ref="L1:L2"/>
    <mergeCell ref="K1:K2"/>
    <mergeCell ref="J1:J2"/>
    <mergeCell ref="Y1:Y2"/>
    <mergeCell ref="U1:U2"/>
    <mergeCell ref="W1:W2"/>
    <mergeCell ref="X1:X2"/>
    <mergeCell ref="P1:P2"/>
    <mergeCell ref="O1:O2"/>
    <mergeCell ref="M1:M2"/>
    <mergeCell ref="N1:N2"/>
    <mergeCell ref="A2:C2"/>
    <mergeCell ref="AG1:AG2"/>
    <mergeCell ref="A1:G1"/>
    <mergeCell ref="I1:I2"/>
    <mergeCell ref="AF1:AF2"/>
    <mergeCell ref="AE1:AE2"/>
    <mergeCell ref="AD1:AD2"/>
    <mergeCell ref="AC1:AC2"/>
    <mergeCell ref="AB1:AB2"/>
    <mergeCell ref="Z1:Z2"/>
    <mergeCell ref="AA1:AA2"/>
    <mergeCell ref="V1:V2"/>
    <mergeCell ref="T1:T2"/>
    <mergeCell ref="R1:R2"/>
    <mergeCell ref="Q1:Q2"/>
    <mergeCell ref="S1:S2"/>
  </mergeCells>
  <phoneticPr fontId="6" type="noConversion"/>
  <conditionalFormatting sqref="C4">
    <cfRule type="duplicateValues" dxfId="111" priority="27" stopIfTrue="1"/>
  </conditionalFormatting>
  <conditionalFormatting sqref="C9:C14">
    <cfRule type="duplicateValues" dxfId="110" priority="21" stopIfTrue="1"/>
  </conditionalFormatting>
  <conditionalFormatting sqref="C9:C14">
    <cfRule type="duplicateValues" dxfId="109" priority="22" stopIfTrue="1"/>
  </conditionalFormatting>
  <conditionalFormatting sqref="U1">
    <cfRule type="duplicateValues" dxfId="108" priority="12" stopIfTrue="1"/>
  </conditionalFormatting>
  <conditionalFormatting sqref="B1:C39 B41:C61 B63:C1048576 C62">
    <cfRule type="duplicateValues" dxfId="107" priority="10"/>
  </conditionalFormatting>
  <conditionalFormatting sqref="C40">
    <cfRule type="duplicateValues" dxfId="106" priority="7" stopIfTrue="1"/>
  </conditionalFormatting>
  <conditionalFormatting sqref="C40">
    <cfRule type="duplicateValues" dxfId="105" priority="8" stopIfTrue="1"/>
  </conditionalFormatting>
  <conditionalFormatting sqref="B40:C40">
    <cfRule type="duplicateValues" dxfId="104" priority="9" stopIfTrue="1"/>
  </conditionalFormatting>
  <conditionalFormatting sqref="B40:C40">
    <cfRule type="duplicateValues" dxfId="103" priority="5" stopIfTrue="1"/>
    <cfRule type="duplicateValues" dxfId="102" priority="6" stopIfTrue="1"/>
  </conditionalFormatting>
  <conditionalFormatting sqref="B40:C40">
    <cfRule type="duplicateValues" dxfId="101" priority="4"/>
  </conditionalFormatting>
  <conditionalFormatting sqref="C1 C3:C7 C15:C39 C41:C65576">
    <cfRule type="duplicateValues" dxfId="100" priority="1418" stopIfTrue="1"/>
  </conditionalFormatting>
  <conditionalFormatting sqref="C15:C39 C41:C86">
    <cfRule type="duplicateValues" dxfId="99" priority="1423" stopIfTrue="1"/>
  </conditionalFormatting>
  <conditionalFormatting sqref="B4:C39 B41:C61 B63:C86 C62">
    <cfRule type="duplicateValues" dxfId="98" priority="1426" stopIfTrue="1"/>
  </conditionalFormatting>
  <conditionalFormatting sqref="B4:C39 B41:C61 B63:C87 C62">
    <cfRule type="duplicateValues" dxfId="97" priority="1429" stopIfTrue="1"/>
    <cfRule type="duplicateValues" dxfId="96" priority="1430" stopIfTrue="1"/>
  </conditionalFormatting>
  <conditionalFormatting sqref="C1:C1048576">
    <cfRule type="duplicateValues" dxfId="95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38"/>
  <sheetViews>
    <sheetView workbookViewId="0">
      <selection activeCell="E6" sqref="E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44" width="5.28515625" style="26" customWidth="1"/>
    <col min="45" max="45" width="0.85546875" style="22" customWidth="1"/>
    <col min="46" max="46" width="9.140625" style="22" customWidth="1"/>
    <col min="47" max="16384" width="9.140625" style="22"/>
  </cols>
  <sheetData>
    <row r="1" spans="1:45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 t="s">
        <v>2983</v>
      </c>
      <c r="L1" s="136" t="s">
        <v>2984</v>
      </c>
      <c r="M1" s="155" t="s">
        <v>2899</v>
      </c>
      <c r="N1" s="136" t="s">
        <v>2833</v>
      </c>
      <c r="O1" s="136" t="s">
        <v>2707</v>
      </c>
      <c r="P1" s="136" t="s">
        <v>2691</v>
      </c>
      <c r="Q1" s="147" t="s">
        <v>2660</v>
      </c>
      <c r="R1" s="136" t="s">
        <v>2661</v>
      </c>
      <c r="S1" s="136" t="s">
        <v>2662</v>
      </c>
      <c r="T1" s="136" t="s">
        <v>2659</v>
      </c>
      <c r="U1" s="136" t="s">
        <v>2141</v>
      </c>
      <c r="V1" s="136" t="s">
        <v>2090</v>
      </c>
      <c r="W1" s="147" t="s">
        <v>2239</v>
      </c>
      <c r="X1" s="136" t="s">
        <v>2012</v>
      </c>
      <c r="Y1" s="136" t="s">
        <v>1662</v>
      </c>
      <c r="Z1" s="136" t="s">
        <v>2004</v>
      </c>
      <c r="AA1" s="138" t="s">
        <v>1882</v>
      </c>
      <c r="AB1" s="136" t="s">
        <v>1791</v>
      </c>
      <c r="AC1" s="138" t="s">
        <v>1660</v>
      </c>
      <c r="AD1" s="149" t="s">
        <v>1584</v>
      </c>
      <c r="AE1" s="150" t="s">
        <v>1474</v>
      </c>
      <c r="AF1" s="150" t="s">
        <v>1197</v>
      </c>
      <c r="AG1" s="150" t="s">
        <v>1091</v>
      </c>
      <c r="AH1" s="150" t="s">
        <v>978</v>
      </c>
      <c r="AI1" s="150" t="s">
        <v>891</v>
      </c>
      <c r="AJ1" s="150" t="s">
        <v>1441</v>
      </c>
      <c r="AK1" s="150" t="s">
        <v>845</v>
      </c>
      <c r="AL1" s="150" t="s">
        <v>780</v>
      </c>
      <c r="AM1" s="150" t="s">
        <v>511</v>
      </c>
      <c r="AN1" s="150" t="s">
        <v>718</v>
      </c>
      <c r="AO1" s="150" t="s">
        <v>513</v>
      </c>
      <c r="AP1" s="153" t="s">
        <v>600</v>
      </c>
      <c r="AQ1" s="150" t="s">
        <v>239</v>
      </c>
      <c r="AR1" s="150" t="s">
        <v>54</v>
      </c>
      <c r="AS1" s="57"/>
    </row>
    <row r="2" spans="1:45" ht="55.5" customHeight="1" x14ac:dyDescent="0.2">
      <c r="A2" s="140" t="s">
        <v>93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56"/>
      <c r="N2" s="137"/>
      <c r="O2" s="137"/>
      <c r="P2" s="137"/>
      <c r="Q2" s="148"/>
      <c r="R2" s="137"/>
      <c r="S2" s="137"/>
      <c r="T2" s="137"/>
      <c r="U2" s="137"/>
      <c r="V2" s="137"/>
      <c r="W2" s="148"/>
      <c r="X2" s="137"/>
      <c r="Y2" s="137"/>
      <c r="Z2" s="137"/>
      <c r="AA2" s="139"/>
      <c r="AB2" s="137"/>
      <c r="AC2" s="139"/>
      <c r="AD2" s="139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54"/>
      <c r="AQ2" s="137"/>
      <c r="AR2" s="139"/>
      <c r="AS2" s="58"/>
    </row>
    <row r="3" spans="1:45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2982</v>
      </c>
      <c r="L3" s="46" t="s">
        <v>2982</v>
      </c>
      <c r="M3" s="46">
        <v>4</v>
      </c>
      <c r="N3" s="46">
        <v>3</v>
      </c>
      <c r="O3" s="46">
        <v>4</v>
      </c>
      <c r="P3" s="113">
        <v>4</v>
      </c>
      <c r="Q3" s="46" t="s">
        <v>31</v>
      </c>
      <c r="R3" s="46">
        <v>5</v>
      </c>
      <c r="S3" s="46">
        <v>4</v>
      </c>
      <c r="T3" s="46">
        <v>5</v>
      </c>
      <c r="U3" s="46">
        <v>4</v>
      </c>
      <c r="V3" s="46">
        <v>4</v>
      </c>
      <c r="W3" s="46">
        <v>4</v>
      </c>
      <c r="X3" s="46">
        <v>4</v>
      </c>
      <c r="Y3" s="46">
        <v>4</v>
      </c>
      <c r="Z3" s="46">
        <v>5</v>
      </c>
      <c r="AA3" s="46">
        <v>4</v>
      </c>
      <c r="AB3" s="46">
        <v>3</v>
      </c>
      <c r="AC3" s="46" t="s">
        <v>1661</v>
      </c>
      <c r="AD3" s="113">
        <v>4</v>
      </c>
      <c r="AE3" s="46" t="s">
        <v>31</v>
      </c>
      <c r="AF3" s="46">
        <v>4</v>
      </c>
      <c r="AG3" s="46">
        <v>4</v>
      </c>
      <c r="AH3" s="46">
        <v>4</v>
      </c>
      <c r="AI3" s="46" t="s">
        <v>31</v>
      </c>
      <c r="AJ3" s="46">
        <v>4</v>
      </c>
      <c r="AK3" s="46">
        <v>4</v>
      </c>
      <c r="AL3" s="46">
        <v>3</v>
      </c>
      <c r="AM3" s="46">
        <v>5</v>
      </c>
      <c r="AN3" s="46">
        <v>4</v>
      </c>
      <c r="AO3" s="46" t="s">
        <v>31</v>
      </c>
      <c r="AP3" s="46">
        <v>4</v>
      </c>
      <c r="AQ3" s="46">
        <v>4</v>
      </c>
      <c r="AR3" s="46">
        <v>5</v>
      </c>
      <c r="AS3" s="59"/>
    </row>
    <row r="4" spans="1:45" ht="15" customHeight="1" x14ac:dyDescent="0.2">
      <c r="A4" s="2">
        <v>1</v>
      </c>
      <c r="B4" s="4" t="s">
        <v>2739</v>
      </c>
      <c r="C4" s="3" t="s">
        <v>2738</v>
      </c>
      <c r="D4" s="2" t="s">
        <v>8</v>
      </c>
      <c r="E4" s="4" t="s">
        <v>2283</v>
      </c>
      <c r="F4" s="2" t="s">
        <v>79</v>
      </c>
      <c r="G4" s="1">
        <f>SUM(I4:AR4)</f>
        <v>290</v>
      </c>
      <c r="H4" s="50"/>
      <c r="I4" s="6"/>
      <c r="J4" s="6"/>
      <c r="K4" s="6">
        <v>180</v>
      </c>
      <c r="L4" s="6">
        <v>90</v>
      </c>
      <c r="M4" s="6"/>
      <c r="N4" s="6"/>
      <c r="O4" s="6">
        <v>20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1"/>
    </row>
    <row r="5" spans="1:45" ht="15" customHeight="1" x14ac:dyDescent="0.2">
      <c r="A5" s="2">
        <v>2</v>
      </c>
      <c r="B5" s="4" t="s">
        <v>413</v>
      </c>
      <c r="C5" s="7" t="s">
        <v>3258</v>
      </c>
      <c r="D5" s="2" t="s">
        <v>8</v>
      </c>
      <c r="E5" s="4" t="s">
        <v>414</v>
      </c>
      <c r="F5" s="2" t="s">
        <v>32</v>
      </c>
      <c r="G5" s="1">
        <f>SUM(I5:AR5)</f>
        <v>235</v>
      </c>
      <c r="H5" s="50"/>
      <c r="I5" s="6"/>
      <c r="J5" s="6"/>
      <c r="K5" s="6">
        <v>25</v>
      </c>
      <c r="L5" s="6">
        <v>70</v>
      </c>
      <c r="M5" s="6"/>
      <c r="N5" s="6"/>
      <c r="O5" s="6"/>
      <c r="P5" s="6"/>
      <c r="Q5" s="6">
        <v>50</v>
      </c>
      <c r="R5" s="6"/>
      <c r="S5" s="6"/>
      <c r="T5" s="6"/>
      <c r="U5" s="6">
        <v>35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>
        <v>55</v>
      </c>
      <c r="AP5" s="6"/>
      <c r="AQ5" s="6"/>
      <c r="AR5" s="6"/>
      <c r="AS5" s="61"/>
    </row>
    <row r="6" spans="1:45" ht="15" customHeight="1" x14ac:dyDescent="0.2">
      <c r="A6" s="2">
        <v>3</v>
      </c>
      <c r="B6" s="70" t="s">
        <v>2162</v>
      </c>
      <c r="C6" s="3" t="s">
        <v>2163</v>
      </c>
      <c r="D6" s="2" t="s">
        <v>8</v>
      </c>
      <c r="E6" s="34" t="s">
        <v>65</v>
      </c>
      <c r="F6" s="2" t="s">
        <v>178</v>
      </c>
      <c r="G6" s="1">
        <f>SUM(I6:AR6)</f>
        <v>230</v>
      </c>
      <c r="H6" s="50"/>
      <c r="I6" s="6"/>
      <c r="J6" s="6"/>
      <c r="K6" s="6">
        <v>150</v>
      </c>
      <c r="L6" s="6"/>
      <c r="M6" s="6"/>
      <c r="N6" s="6"/>
      <c r="O6" s="6"/>
      <c r="P6" s="6"/>
      <c r="Q6" s="6"/>
      <c r="R6" s="6"/>
      <c r="S6" s="6">
        <v>40</v>
      </c>
      <c r="T6" s="6"/>
      <c r="U6" s="6">
        <v>40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1"/>
    </row>
    <row r="7" spans="1:45" ht="15" customHeight="1" x14ac:dyDescent="0.2">
      <c r="A7" s="2">
        <v>3</v>
      </c>
      <c r="B7" s="20" t="s">
        <v>3014</v>
      </c>
      <c r="C7" s="3" t="s">
        <v>3015</v>
      </c>
      <c r="D7" s="2" t="s">
        <v>8</v>
      </c>
      <c r="E7" s="4" t="s">
        <v>3016</v>
      </c>
      <c r="F7" s="2" t="s">
        <v>516</v>
      </c>
      <c r="G7" s="1">
        <f>SUM(I7:AR7)</f>
        <v>230</v>
      </c>
      <c r="H7" s="50"/>
      <c r="I7" s="6"/>
      <c r="J7" s="6"/>
      <c r="K7" s="6">
        <v>120</v>
      </c>
      <c r="L7" s="6">
        <v>110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1"/>
    </row>
    <row r="8" spans="1:45" ht="15" customHeight="1" x14ac:dyDescent="0.2">
      <c r="A8" s="2">
        <v>4</v>
      </c>
      <c r="B8" s="4" t="s">
        <v>1026</v>
      </c>
      <c r="C8" s="3" t="s">
        <v>1027</v>
      </c>
      <c r="D8" s="2" t="s">
        <v>8</v>
      </c>
      <c r="E8" s="4" t="s">
        <v>1023</v>
      </c>
      <c r="F8" s="2" t="s">
        <v>984</v>
      </c>
      <c r="G8" s="1">
        <f>SUM(I8:AR8)</f>
        <v>190</v>
      </c>
      <c r="H8" s="50"/>
      <c r="I8" s="6"/>
      <c r="J8" s="6"/>
      <c r="K8" s="6">
        <v>45</v>
      </c>
      <c r="L8" s="6"/>
      <c r="M8" s="6"/>
      <c r="N8" s="6"/>
      <c r="O8" s="6"/>
      <c r="P8" s="6">
        <v>25</v>
      </c>
      <c r="Q8" s="6">
        <v>60</v>
      </c>
      <c r="R8" s="6"/>
      <c r="S8" s="6"/>
      <c r="T8" s="6"/>
      <c r="U8" s="6"/>
      <c r="V8" s="6"/>
      <c r="W8" s="6">
        <v>35</v>
      </c>
      <c r="X8" s="6"/>
      <c r="Y8" s="6"/>
      <c r="Z8" s="6"/>
      <c r="AA8" s="6"/>
      <c r="AB8" s="6"/>
      <c r="AC8" s="6"/>
      <c r="AD8" s="6"/>
      <c r="AE8" s="6"/>
      <c r="AF8" s="6"/>
      <c r="AG8" s="6"/>
      <c r="AH8" s="6">
        <v>25</v>
      </c>
      <c r="AI8" s="6"/>
      <c r="AJ8" s="6"/>
      <c r="AK8" s="6"/>
      <c r="AL8" s="6"/>
      <c r="AM8" s="6"/>
      <c r="AN8" s="6"/>
      <c r="AO8" s="6"/>
      <c r="AP8" s="6"/>
      <c r="AQ8" s="6"/>
      <c r="AR8" s="6"/>
      <c r="AS8" s="61"/>
    </row>
    <row r="9" spans="1:45" ht="15" customHeight="1" x14ac:dyDescent="0.2">
      <c r="A9" s="2">
        <v>5</v>
      </c>
      <c r="B9" s="4" t="s">
        <v>94</v>
      </c>
      <c r="C9" s="3" t="s">
        <v>95</v>
      </c>
      <c r="D9" s="2" t="s">
        <v>8</v>
      </c>
      <c r="E9" s="4" t="s">
        <v>80</v>
      </c>
      <c r="F9" s="2" t="s">
        <v>9</v>
      </c>
      <c r="G9" s="1">
        <f>SUM(I9:AR9)</f>
        <v>164</v>
      </c>
      <c r="H9" s="50"/>
      <c r="I9" s="6"/>
      <c r="J9" s="6"/>
      <c r="K9" s="6"/>
      <c r="L9" s="6">
        <v>30</v>
      </c>
      <c r="M9" s="6"/>
      <c r="N9" s="6"/>
      <c r="O9" s="6">
        <v>4</v>
      </c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>
        <v>45</v>
      </c>
      <c r="AF9" s="6"/>
      <c r="AG9" s="6"/>
      <c r="AH9" s="6"/>
      <c r="AI9" s="6"/>
      <c r="AJ9" s="6"/>
      <c r="AK9" s="6"/>
      <c r="AL9" s="6">
        <v>55</v>
      </c>
      <c r="AM9" s="6"/>
      <c r="AN9" s="6"/>
      <c r="AO9" s="6"/>
      <c r="AP9" s="6">
        <v>20</v>
      </c>
      <c r="AQ9" s="6"/>
      <c r="AR9" s="6">
        <v>10</v>
      </c>
      <c r="AS9" s="61"/>
    </row>
    <row r="10" spans="1:45" ht="15" customHeight="1" x14ac:dyDescent="0.2">
      <c r="A10" s="2">
        <v>6</v>
      </c>
      <c r="B10" s="4" t="s">
        <v>1150</v>
      </c>
      <c r="C10" s="3" t="s">
        <v>1151</v>
      </c>
      <c r="D10" s="2" t="s">
        <v>8</v>
      </c>
      <c r="E10" s="4" t="s">
        <v>1152</v>
      </c>
      <c r="F10" s="2" t="s">
        <v>178</v>
      </c>
      <c r="G10" s="1">
        <f>SUM(I10:AR10)</f>
        <v>148</v>
      </c>
      <c r="H10" s="50"/>
      <c r="I10" s="6"/>
      <c r="J10" s="6"/>
      <c r="K10" s="6">
        <v>55</v>
      </c>
      <c r="L10" s="6">
        <v>25</v>
      </c>
      <c r="M10" s="6"/>
      <c r="N10" s="6"/>
      <c r="O10" s="6">
        <v>25</v>
      </c>
      <c r="P10" s="6"/>
      <c r="Q10" s="6"/>
      <c r="R10" s="6"/>
      <c r="S10" s="6">
        <v>30</v>
      </c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>
        <v>13</v>
      </c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1"/>
    </row>
    <row r="11" spans="1:45" ht="15" customHeight="1" x14ac:dyDescent="0.2">
      <c r="A11" s="2">
        <v>7</v>
      </c>
      <c r="B11" s="4" t="s">
        <v>2510</v>
      </c>
      <c r="C11" s="69" t="s">
        <v>2511</v>
      </c>
      <c r="D11" s="2" t="s">
        <v>8</v>
      </c>
      <c r="E11" s="4" t="s">
        <v>65</v>
      </c>
      <c r="F11" s="2" t="s">
        <v>829</v>
      </c>
      <c r="G11" s="1">
        <f>SUM(I11:AR11)</f>
        <v>135</v>
      </c>
      <c r="H11" s="50"/>
      <c r="I11" s="6"/>
      <c r="J11" s="6"/>
      <c r="K11" s="6"/>
      <c r="L11" s="6"/>
      <c r="M11" s="6"/>
      <c r="N11" s="6">
        <v>80</v>
      </c>
      <c r="O11" s="6"/>
      <c r="P11" s="6"/>
      <c r="Q11" s="6">
        <v>45</v>
      </c>
      <c r="R11" s="6"/>
      <c r="S11" s="6"/>
      <c r="T11" s="6">
        <v>10</v>
      </c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1"/>
    </row>
    <row r="12" spans="1:45" ht="15" customHeight="1" x14ac:dyDescent="0.2">
      <c r="A12" s="2">
        <v>8</v>
      </c>
      <c r="B12" s="4" t="s">
        <v>626</v>
      </c>
      <c r="C12" s="3" t="s">
        <v>627</v>
      </c>
      <c r="D12" s="2" t="s">
        <v>8</v>
      </c>
      <c r="E12" s="4" t="s">
        <v>124</v>
      </c>
      <c r="F12" s="2" t="s">
        <v>9</v>
      </c>
      <c r="G12" s="1">
        <f>SUM(I12:AR12)</f>
        <v>115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>
        <v>50</v>
      </c>
      <c r="AF12" s="6"/>
      <c r="AG12" s="6"/>
      <c r="AH12" s="6"/>
      <c r="AI12" s="6"/>
      <c r="AJ12" s="6"/>
      <c r="AK12" s="6"/>
      <c r="AL12" s="6">
        <v>30</v>
      </c>
      <c r="AM12" s="6"/>
      <c r="AN12" s="6"/>
      <c r="AO12" s="6"/>
      <c r="AP12" s="6">
        <v>35</v>
      </c>
      <c r="AQ12" s="6"/>
      <c r="AR12" s="6"/>
      <c r="AS12" s="61"/>
    </row>
    <row r="13" spans="1:45" ht="15" customHeight="1" x14ac:dyDescent="0.2">
      <c r="A13" s="2">
        <v>9</v>
      </c>
      <c r="B13" s="20" t="s">
        <v>2246</v>
      </c>
      <c r="C13" s="69" t="s">
        <v>2245</v>
      </c>
      <c r="D13" s="2" t="s">
        <v>8</v>
      </c>
      <c r="E13" s="4" t="s">
        <v>1006</v>
      </c>
      <c r="F13" s="2" t="s">
        <v>984</v>
      </c>
      <c r="G13" s="1">
        <f>SUM(I13:AR13)</f>
        <v>110</v>
      </c>
      <c r="H13" s="50"/>
      <c r="I13" s="6"/>
      <c r="J13" s="6"/>
      <c r="K13" s="6"/>
      <c r="L13" s="6"/>
      <c r="M13" s="6"/>
      <c r="N13" s="6"/>
      <c r="O13" s="6"/>
      <c r="P13" s="6">
        <v>35</v>
      </c>
      <c r="Q13" s="6">
        <v>35</v>
      </c>
      <c r="R13" s="6"/>
      <c r="S13" s="6"/>
      <c r="T13" s="6"/>
      <c r="U13" s="6"/>
      <c r="V13" s="6"/>
      <c r="W13" s="6">
        <v>40</v>
      </c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1"/>
    </row>
    <row r="14" spans="1:45" ht="15" customHeight="1" x14ac:dyDescent="0.2">
      <c r="A14" s="2">
        <v>10</v>
      </c>
      <c r="B14" s="20" t="s">
        <v>3101</v>
      </c>
      <c r="C14" s="3" t="s">
        <v>3100</v>
      </c>
      <c r="D14" s="2" t="s">
        <v>8</v>
      </c>
      <c r="E14" s="4" t="s">
        <v>895</v>
      </c>
      <c r="F14" s="2" t="s">
        <v>178</v>
      </c>
      <c r="G14" s="1">
        <f>SUM(I14:AR14)</f>
        <v>100</v>
      </c>
      <c r="H14" s="50"/>
      <c r="I14" s="6"/>
      <c r="J14" s="6"/>
      <c r="K14" s="6">
        <v>100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1"/>
    </row>
    <row r="15" spans="1:45" ht="15" customHeight="1" x14ac:dyDescent="0.2">
      <c r="A15" s="2">
        <v>11</v>
      </c>
      <c r="B15" s="4" t="s">
        <v>912</v>
      </c>
      <c r="C15" s="3" t="s">
        <v>911</v>
      </c>
      <c r="D15" s="2" t="s">
        <v>8</v>
      </c>
      <c r="E15" s="4" t="s">
        <v>913</v>
      </c>
      <c r="F15" s="2" t="s">
        <v>899</v>
      </c>
      <c r="G15" s="1">
        <f>SUM(I15:AR15)</f>
        <v>95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>
        <v>40</v>
      </c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>
        <v>55</v>
      </c>
      <c r="AJ15" s="6"/>
      <c r="AK15" s="6"/>
      <c r="AL15" s="6"/>
      <c r="AM15" s="6"/>
      <c r="AN15" s="6"/>
      <c r="AO15" s="6"/>
      <c r="AP15" s="6"/>
      <c r="AQ15" s="6"/>
      <c r="AR15" s="6"/>
      <c r="AS15" s="61"/>
    </row>
    <row r="16" spans="1:45" ht="15" customHeight="1" x14ac:dyDescent="0.2">
      <c r="A16" s="2">
        <v>12</v>
      </c>
      <c r="B16" s="4" t="s">
        <v>914</v>
      </c>
      <c r="C16" s="3" t="s">
        <v>915</v>
      </c>
      <c r="D16" s="2" t="s">
        <v>8</v>
      </c>
      <c r="E16" s="4" t="s">
        <v>898</v>
      </c>
      <c r="F16" s="2" t="s">
        <v>899</v>
      </c>
      <c r="G16" s="1">
        <f>SUM(I16:AR16)</f>
        <v>93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13</v>
      </c>
      <c r="T16" s="6"/>
      <c r="U16" s="6"/>
      <c r="V16" s="6">
        <v>30</v>
      </c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>
        <v>50</v>
      </c>
      <c r="AJ16" s="6"/>
      <c r="AK16" s="6"/>
      <c r="AL16" s="6"/>
      <c r="AM16" s="6"/>
      <c r="AN16" s="6"/>
      <c r="AO16" s="6"/>
      <c r="AP16" s="6"/>
      <c r="AQ16" s="6"/>
      <c r="AR16" s="6"/>
      <c r="AS16" s="61"/>
    </row>
    <row r="17" spans="1:45" s="25" customFormat="1" ht="15" customHeight="1" x14ac:dyDescent="0.2">
      <c r="A17" s="92">
        <v>13</v>
      </c>
      <c r="B17" s="130" t="s">
        <v>2042</v>
      </c>
      <c r="C17" s="93" t="s">
        <v>2043</v>
      </c>
      <c r="D17" s="92" t="s">
        <v>8</v>
      </c>
      <c r="E17" s="131" t="s">
        <v>2018</v>
      </c>
      <c r="F17" s="92" t="s">
        <v>422</v>
      </c>
      <c r="G17" s="132">
        <f>SUM(I17:AR17)</f>
        <v>90</v>
      </c>
      <c r="H17" s="50"/>
      <c r="I17" s="94"/>
      <c r="J17" s="94"/>
      <c r="K17" s="94"/>
      <c r="L17" s="94">
        <v>35</v>
      </c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>
        <v>20</v>
      </c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>
        <v>35</v>
      </c>
      <c r="AP17" s="94"/>
      <c r="AQ17" s="94"/>
      <c r="AR17" s="94"/>
      <c r="AS17" s="65"/>
    </row>
    <row r="18" spans="1:45" ht="15" customHeight="1" x14ac:dyDescent="0.2">
      <c r="A18" s="2">
        <v>14</v>
      </c>
      <c r="B18" s="4" t="s">
        <v>1232</v>
      </c>
      <c r="C18" s="3" t="s">
        <v>1233</v>
      </c>
      <c r="D18" s="2" t="s">
        <v>8</v>
      </c>
      <c r="E18" s="4" t="s">
        <v>1219</v>
      </c>
      <c r="F18" s="2" t="s">
        <v>393</v>
      </c>
      <c r="G18" s="1">
        <f>SUM(I18:AR18)</f>
        <v>89</v>
      </c>
      <c r="H18" s="50"/>
      <c r="I18" s="6"/>
      <c r="J18" s="6"/>
      <c r="K18" s="6">
        <v>16</v>
      </c>
      <c r="L18" s="6">
        <v>20</v>
      </c>
      <c r="M18" s="6">
        <v>13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>
        <v>40</v>
      </c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1"/>
    </row>
    <row r="19" spans="1:45" ht="15" customHeight="1" x14ac:dyDescent="0.2">
      <c r="A19" s="2">
        <v>14</v>
      </c>
      <c r="B19" s="20" t="s">
        <v>3017</v>
      </c>
      <c r="C19" s="3" t="s">
        <v>3018</v>
      </c>
      <c r="D19" s="2" t="s">
        <v>8</v>
      </c>
      <c r="E19" s="4" t="s">
        <v>2990</v>
      </c>
      <c r="F19" s="2" t="s">
        <v>608</v>
      </c>
      <c r="G19" s="1">
        <f>SUM(I19:AR19)</f>
        <v>89</v>
      </c>
      <c r="H19" s="50"/>
      <c r="I19" s="6"/>
      <c r="J19" s="6"/>
      <c r="K19" s="6">
        <v>29</v>
      </c>
      <c r="L19" s="6">
        <v>60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1"/>
    </row>
    <row r="20" spans="1:45" ht="15" customHeight="1" x14ac:dyDescent="0.2">
      <c r="A20" s="2">
        <v>15</v>
      </c>
      <c r="B20" s="20" t="s">
        <v>2280</v>
      </c>
      <c r="C20" s="3" t="s">
        <v>2279</v>
      </c>
      <c r="D20" s="2" t="s">
        <v>8</v>
      </c>
      <c r="E20" s="4" t="s">
        <v>1771</v>
      </c>
      <c r="F20" s="2" t="s">
        <v>79</v>
      </c>
      <c r="G20" s="1">
        <f>SUM(I20:AR20)</f>
        <v>82</v>
      </c>
      <c r="H20" s="50"/>
      <c r="I20" s="6"/>
      <c r="J20" s="6"/>
      <c r="K20" s="6"/>
      <c r="L20" s="6"/>
      <c r="M20" s="6"/>
      <c r="N20" s="6"/>
      <c r="O20" s="6">
        <v>2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>
        <v>80</v>
      </c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1"/>
    </row>
    <row r="21" spans="1:45" ht="15" customHeight="1" x14ac:dyDescent="0.2">
      <c r="A21" s="2">
        <v>16</v>
      </c>
      <c r="B21" s="20" t="s">
        <v>2287</v>
      </c>
      <c r="C21" s="3" t="s">
        <v>2288</v>
      </c>
      <c r="D21" s="2" t="s">
        <v>8</v>
      </c>
      <c r="E21" s="4" t="s">
        <v>2278</v>
      </c>
      <c r="F21" s="2" t="s">
        <v>79</v>
      </c>
      <c r="G21" s="1">
        <f>SUM(I21:AR21)</f>
        <v>80</v>
      </c>
      <c r="H21" s="50"/>
      <c r="I21" s="6"/>
      <c r="J21" s="6"/>
      <c r="K21" s="6"/>
      <c r="L21" s="6"/>
      <c r="M21" s="6"/>
      <c r="N21" s="6"/>
      <c r="O21" s="6">
        <v>15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65</v>
      </c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1"/>
    </row>
    <row r="22" spans="1:45" ht="15" customHeight="1" x14ac:dyDescent="0.2">
      <c r="A22" s="2">
        <v>16</v>
      </c>
      <c r="B22" s="20" t="s">
        <v>3103</v>
      </c>
      <c r="C22" s="3" t="s">
        <v>3102</v>
      </c>
      <c r="D22" s="2" t="s">
        <v>8</v>
      </c>
      <c r="E22" s="4" t="s">
        <v>3104</v>
      </c>
      <c r="F22" s="2" t="s">
        <v>1362</v>
      </c>
      <c r="G22" s="1">
        <f>SUM(I22:AR22)</f>
        <v>80</v>
      </c>
      <c r="H22" s="50"/>
      <c r="I22" s="6"/>
      <c r="J22" s="6"/>
      <c r="K22" s="6">
        <v>80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1"/>
    </row>
    <row r="23" spans="1:45" ht="15" customHeight="1" x14ac:dyDescent="0.2">
      <c r="A23" s="2">
        <v>17</v>
      </c>
      <c r="B23" s="4" t="s">
        <v>297</v>
      </c>
      <c r="C23" s="3" t="s">
        <v>298</v>
      </c>
      <c r="D23" s="2" t="s">
        <v>8</v>
      </c>
      <c r="E23" s="19" t="s">
        <v>245</v>
      </c>
      <c r="F23" s="2" t="s">
        <v>198</v>
      </c>
      <c r="G23" s="1">
        <f>SUM(I23:AR23)</f>
        <v>75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>
        <v>35</v>
      </c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>
        <v>40</v>
      </c>
      <c r="AR23" s="6"/>
      <c r="AS23" s="61"/>
    </row>
    <row r="24" spans="1:45" ht="15" customHeight="1" x14ac:dyDescent="0.2">
      <c r="A24" s="2">
        <v>17</v>
      </c>
      <c r="B24" s="20" t="s">
        <v>1675</v>
      </c>
      <c r="C24" s="3" t="s">
        <v>1676</v>
      </c>
      <c r="D24" s="2" t="s">
        <v>8</v>
      </c>
      <c r="E24" s="4" t="s">
        <v>987</v>
      </c>
      <c r="F24" s="2" t="s">
        <v>829</v>
      </c>
      <c r="G24" s="1">
        <f>SUM(I24:AR24)</f>
        <v>75</v>
      </c>
      <c r="H24" s="50"/>
      <c r="I24" s="6"/>
      <c r="J24" s="6"/>
      <c r="K24" s="6"/>
      <c r="L24" s="6"/>
      <c r="M24" s="6"/>
      <c r="N24" s="6">
        <v>50</v>
      </c>
      <c r="O24" s="6"/>
      <c r="P24" s="6"/>
      <c r="Q24" s="6"/>
      <c r="R24" s="6"/>
      <c r="S24" s="6"/>
      <c r="T24" s="6">
        <v>8</v>
      </c>
      <c r="U24" s="6"/>
      <c r="V24" s="6"/>
      <c r="W24" s="6"/>
      <c r="X24" s="6"/>
      <c r="Y24" s="6">
        <v>17</v>
      </c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1"/>
    </row>
    <row r="25" spans="1:45" ht="15" customHeight="1" x14ac:dyDescent="0.2">
      <c r="A25" s="2">
        <v>18</v>
      </c>
      <c r="B25" s="4" t="s">
        <v>1028</v>
      </c>
      <c r="C25" s="3" t="s">
        <v>1029</v>
      </c>
      <c r="D25" s="2" t="s">
        <v>8</v>
      </c>
      <c r="E25" s="4" t="s">
        <v>1030</v>
      </c>
      <c r="F25" s="2" t="s">
        <v>984</v>
      </c>
      <c r="G25" s="1">
        <f>SUM(I25:AR25)</f>
        <v>72</v>
      </c>
      <c r="H25" s="50"/>
      <c r="I25" s="6"/>
      <c r="J25" s="6"/>
      <c r="K25" s="6"/>
      <c r="L25" s="6"/>
      <c r="M25" s="6"/>
      <c r="N25" s="6"/>
      <c r="O25" s="6"/>
      <c r="P25" s="6">
        <v>30</v>
      </c>
      <c r="Q25" s="6"/>
      <c r="R25" s="6"/>
      <c r="S25" s="6"/>
      <c r="T25" s="6"/>
      <c r="U25" s="6"/>
      <c r="V25" s="6"/>
      <c r="W25" s="6">
        <v>25</v>
      </c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>
        <v>17</v>
      </c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1"/>
    </row>
    <row r="26" spans="1:45" ht="15" customHeight="1" x14ac:dyDescent="0.2">
      <c r="A26" s="2">
        <v>19</v>
      </c>
      <c r="B26" s="4" t="s">
        <v>905</v>
      </c>
      <c r="C26" s="3" t="s">
        <v>906</v>
      </c>
      <c r="D26" s="2" t="s">
        <v>8</v>
      </c>
      <c r="E26" s="4" t="s">
        <v>65</v>
      </c>
      <c r="F26" s="2" t="s">
        <v>899</v>
      </c>
      <c r="G26" s="1">
        <f>SUM(I26:AR26)</f>
        <v>71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>
        <v>11</v>
      </c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60</v>
      </c>
      <c r="AJ26" s="6"/>
      <c r="AK26" s="6"/>
      <c r="AL26" s="6"/>
      <c r="AM26" s="6"/>
      <c r="AN26" s="6"/>
      <c r="AO26" s="6"/>
      <c r="AP26" s="6"/>
      <c r="AQ26" s="6"/>
      <c r="AR26" s="6"/>
      <c r="AS26" s="61"/>
    </row>
    <row r="27" spans="1:45" ht="15" customHeight="1" x14ac:dyDescent="0.2">
      <c r="A27" s="2">
        <v>19</v>
      </c>
      <c r="B27" s="20" t="s">
        <v>1674</v>
      </c>
      <c r="C27" s="3" t="s">
        <v>1673</v>
      </c>
      <c r="D27" s="2" t="s">
        <v>8</v>
      </c>
      <c r="E27" s="4" t="s">
        <v>1669</v>
      </c>
      <c r="F27" s="2" t="s">
        <v>829</v>
      </c>
      <c r="G27" s="1">
        <f>SUM(I27:AR27)</f>
        <v>71</v>
      </c>
      <c r="H27" s="50"/>
      <c r="I27" s="6"/>
      <c r="J27" s="6"/>
      <c r="K27" s="6"/>
      <c r="L27" s="6"/>
      <c r="M27" s="6"/>
      <c r="N27" s="6">
        <v>40</v>
      </c>
      <c r="O27" s="6"/>
      <c r="P27" s="6"/>
      <c r="Q27" s="6"/>
      <c r="R27" s="6"/>
      <c r="S27" s="6"/>
      <c r="T27" s="6">
        <v>6</v>
      </c>
      <c r="U27" s="6"/>
      <c r="V27" s="6"/>
      <c r="W27" s="6"/>
      <c r="X27" s="6"/>
      <c r="Y27" s="6">
        <v>25</v>
      </c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1"/>
    </row>
    <row r="28" spans="1:45" ht="15" customHeight="1" x14ac:dyDescent="0.2">
      <c r="A28" s="2">
        <v>20</v>
      </c>
      <c r="B28" s="110" t="s">
        <v>1033</v>
      </c>
      <c r="C28" s="3" t="s">
        <v>1034</v>
      </c>
      <c r="D28" s="2" t="s">
        <v>8</v>
      </c>
      <c r="E28" s="4" t="s">
        <v>1035</v>
      </c>
      <c r="F28" s="2" t="s">
        <v>984</v>
      </c>
      <c r="G28" s="1">
        <f>SUM(I28:AR28)</f>
        <v>68</v>
      </c>
      <c r="H28" s="50"/>
      <c r="I28" s="6"/>
      <c r="J28" s="6"/>
      <c r="K28" s="6"/>
      <c r="L28" s="6"/>
      <c r="M28" s="6"/>
      <c r="N28" s="6"/>
      <c r="O28" s="6"/>
      <c r="P28" s="6"/>
      <c r="Q28" s="6">
        <v>25</v>
      </c>
      <c r="R28" s="6"/>
      <c r="S28" s="6"/>
      <c r="T28" s="6"/>
      <c r="U28" s="6"/>
      <c r="V28" s="6"/>
      <c r="W28" s="6">
        <v>30</v>
      </c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>
        <v>13</v>
      </c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1"/>
    </row>
    <row r="29" spans="1:45" ht="15" customHeight="1" x14ac:dyDescent="0.2">
      <c r="A29" s="2">
        <v>21</v>
      </c>
      <c r="B29" s="4" t="s">
        <v>299</v>
      </c>
      <c r="C29" s="3" t="s">
        <v>300</v>
      </c>
      <c r="D29" s="2" t="s">
        <v>8</v>
      </c>
      <c r="E29" s="4" t="s">
        <v>248</v>
      </c>
      <c r="F29" s="2" t="s">
        <v>198</v>
      </c>
      <c r="G29" s="1">
        <f>SUM(I29:AR29)</f>
        <v>65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>
        <v>30</v>
      </c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>
        <v>35</v>
      </c>
      <c r="AR29" s="6"/>
      <c r="AS29" s="61"/>
    </row>
    <row r="30" spans="1:45" ht="15" customHeight="1" x14ac:dyDescent="0.2">
      <c r="A30" s="2">
        <v>21</v>
      </c>
      <c r="B30" s="20" t="s">
        <v>1822</v>
      </c>
      <c r="C30" s="3" t="s">
        <v>1821</v>
      </c>
      <c r="D30" s="2" t="s">
        <v>8</v>
      </c>
      <c r="E30" s="4" t="s">
        <v>1823</v>
      </c>
      <c r="F30" s="2" t="s">
        <v>387</v>
      </c>
      <c r="G30" s="1">
        <f>SUM(I30:AR30)</f>
        <v>65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>
        <v>65</v>
      </c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1"/>
    </row>
    <row r="31" spans="1:45" ht="15" customHeight="1" x14ac:dyDescent="0.2">
      <c r="A31" s="2">
        <v>21</v>
      </c>
      <c r="B31" s="70" t="s">
        <v>2164</v>
      </c>
      <c r="C31" s="3" t="s">
        <v>2165</v>
      </c>
      <c r="D31" s="2" t="s">
        <v>8</v>
      </c>
      <c r="E31" s="4" t="s">
        <v>895</v>
      </c>
      <c r="F31" s="2" t="s">
        <v>178</v>
      </c>
      <c r="G31" s="1">
        <f>SUM(I31:AR31)</f>
        <v>65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>
        <v>35</v>
      </c>
      <c r="T31" s="6"/>
      <c r="U31" s="6">
        <v>30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1"/>
    </row>
    <row r="32" spans="1:45" ht="15" customHeight="1" x14ac:dyDescent="0.2">
      <c r="A32" s="2">
        <v>21</v>
      </c>
      <c r="B32" s="4" t="s">
        <v>2849</v>
      </c>
      <c r="C32" s="3" t="s">
        <v>2850</v>
      </c>
      <c r="D32" s="2" t="s">
        <v>8</v>
      </c>
      <c r="E32" s="4" t="s">
        <v>2842</v>
      </c>
      <c r="F32" s="2" t="s">
        <v>829</v>
      </c>
      <c r="G32" s="1">
        <f>SUM(I32:AR32)</f>
        <v>65</v>
      </c>
      <c r="H32" s="50"/>
      <c r="I32" s="6"/>
      <c r="J32" s="6"/>
      <c r="K32" s="6"/>
      <c r="L32" s="6"/>
      <c r="M32" s="6"/>
      <c r="N32" s="6">
        <v>65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1"/>
    </row>
    <row r="33" spans="1:45" ht="15" customHeight="1" x14ac:dyDescent="0.2">
      <c r="A33" s="2">
        <v>21</v>
      </c>
      <c r="B33" s="20" t="s">
        <v>3106</v>
      </c>
      <c r="C33" s="3" t="s">
        <v>3105</v>
      </c>
      <c r="D33" s="2" t="s">
        <v>8</v>
      </c>
      <c r="E33" s="4" t="s">
        <v>3107</v>
      </c>
      <c r="F33" s="2" t="s">
        <v>32</v>
      </c>
      <c r="G33" s="1">
        <f>SUM(I33:AR33)</f>
        <v>65</v>
      </c>
      <c r="H33" s="50"/>
      <c r="I33" s="6"/>
      <c r="J33" s="6"/>
      <c r="K33" s="6">
        <v>65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1"/>
    </row>
    <row r="34" spans="1:45" ht="15" customHeight="1" x14ac:dyDescent="0.2">
      <c r="A34" s="2">
        <v>22</v>
      </c>
      <c r="B34" s="4" t="s">
        <v>916</v>
      </c>
      <c r="C34" s="3" t="s">
        <v>917</v>
      </c>
      <c r="D34" s="2" t="s">
        <v>8</v>
      </c>
      <c r="E34" s="4" t="s">
        <v>898</v>
      </c>
      <c r="F34" s="2" t="s">
        <v>899</v>
      </c>
      <c r="G34" s="1">
        <f>SUM(I34:AR34)</f>
        <v>62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>
        <v>17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>
        <v>45</v>
      </c>
      <c r="AJ34" s="6"/>
      <c r="AK34" s="6"/>
      <c r="AL34" s="6"/>
      <c r="AM34" s="6"/>
      <c r="AN34" s="6"/>
      <c r="AO34" s="6"/>
      <c r="AP34" s="6"/>
      <c r="AQ34" s="6"/>
      <c r="AR34" s="6"/>
      <c r="AS34" s="61"/>
    </row>
    <row r="35" spans="1:45" ht="15" customHeight="1" x14ac:dyDescent="0.2">
      <c r="A35" s="2">
        <v>23</v>
      </c>
      <c r="B35" s="20" t="s">
        <v>2248</v>
      </c>
      <c r="C35" s="3" t="s">
        <v>2247</v>
      </c>
      <c r="D35" s="2" t="s">
        <v>8</v>
      </c>
      <c r="E35" s="4" t="s">
        <v>2249</v>
      </c>
      <c r="F35" s="2" t="s">
        <v>984</v>
      </c>
      <c r="G35" s="1">
        <f>SUM(I35:AR35)</f>
        <v>60</v>
      </c>
      <c r="H35" s="50"/>
      <c r="I35" s="6"/>
      <c r="J35" s="6"/>
      <c r="K35" s="6"/>
      <c r="L35" s="6"/>
      <c r="M35" s="6"/>
      <c r="N35" s="6"/>
      <c r="O35" s="6"/>
      <c r="P35" s="6">
        <v>40</v>
      </c>
      <c r="Q35" s="6"/>
      <c r="R35" s="6"/>
      <c r="S35" s="6"/>
      <c r="T35" s="6"/>
      <c r="U35" s="6"/>
      <c r="V35" s="6"/>
      <c r="W35" s="6">
        <v>20</v>
      </c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1"/>
    </row>
    <row r="36" spans="1:45" ht="15" customHeight="1" x14ac:dyDescent="0.2">
      <c r="A36" s="2">
        <v>24</v>
      </c>
      <c r="B36" s="20" t="s">
        <v>3019</v>
      </c>
      <c r="C36" s="3" t="s">
        <v>3020</v>
      </c>
      <c r="D36" s="2" t="s">
        <v>8</v>
      </c>
      <c r="E36" s="4" t="s">
        <v>65</v>
      </c>
      <c r="F36" s="2" t="s">
        <v>79</v>
      </c>
      <c r="G36" s="1">
        <f>SUM(I36:AR36)</f>
        <v>59</v>
      </c>
      <c r="H36" s="50"/>
      <c r="I36" s="6"/>
      <c r="J36" s="6"/>
      <c r="K36" s="6">
        <v>14</v>
      </c>
      <c r="L36" s="6">
        <v>45</v>
      </c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1"/>
    </row>
    <row r="37" spans="1:45" ht="15" customHeight="1" x14ac:dyDescent="0.2">
      <c r="A37" s="2">
        <v>25</v>
      </c>
      <c r="B37" s="20" t="s">
        <v>3021</v>
      </c>
      <c r="C37" s="3" t="s">
        <v>3022</v>
      </c>
      <c r="D37" s="2" t="s">
        <v>8</v>
      </c>
      <c r="E37" s="4" t="s">
        <v>3023</v>
      </c>
      <c r="F37" s="2" t="s">
        <v>393</v>
      </c>
      <c r="G37" s="1">
        <f>SUM(I37:AR37)</f>
        <v>58</v>
      </c>
      <c r="H37" s="50"/>
      <c r="I37" s="6"/>
      <c r="J37" s="6"/>
      <c r="K37" s="6">
        <v>18</v>
      </c>
      <c r="L37" s="6">
        <v>40</v>
      </c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1"/>
    </row>
    <row r="38" spans="1:45" ht="15" customHeight="1" x14ac:dyDescent="0.2">
      <c r="A38" s="2">
        <v>26</v>
      </c>
      <c r="B38" s="4" t="s">
        <v>301</v>
      </c>
      <c r="C38" s="3" t="s">
        <v>302</v>
      </c>
      <c r="D38" s="2" t="s">
        <v>8</v>
      </c>
      <c r="E38" s="4" t="s">
        <v>276</v>
      </c>
      <c r="F38" s="2" t="s">
        <v>198</v>
      </c>
      <c r="G38" s="1">
        <f>SUM(I38:AR38)</f>
        <v>56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>
        <v>31</v>
      </c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>
        <v>25</v>
      </c>
      <c r="AR38" s="6"/>
      <c r="AS38" s="61"/>
    </row>
    <row r="39" spans="1:45" ht="15" customHeight="1" x14ac:dyDescent="0.2">
      <c r="A39" s="2">
        <v>27</v>
      </c>
      <c r="B39" s="20" t="s">
        <v>1824</v>
      </c>
      <c r="C39" s="3" t="s">
        <v>1825</v>
      </c>
      <c r="D39" s="2" t="s">
        <v>8</v>
      </c>
      <c r="E39" s="4" t="s">
        <v>1820</v>
      </c>
      <c r="F39" s="2" t="s">
        <v>1794</v>
      </c>
      <c r="G39" s="1">
        <f>SUM(I39:AR39)</f>
        <v>55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>
        <v>55</v>
      </c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1"/>
    </row>
    <row r="40" spans="1:45" ht="15" customHeight="1" x14ac:dyDescent="0.2">
      <c r="A40" s="2">
        <v>27</v>
      </c>
      <c r="B40" s="20" t="s">
        <v>2299</v>
      </c>
      <c r="C40" s="3" t="s">
        <v>2300</v>
      </c>
      <c r="D40" s="2" t="s">
        <v>8</v>
      </c>
      <c r="E40" s="4" t="s">
        <v>2269</v>
      </c>
      <c r="F40" s="2" t="s">
        <v>79</v>
      </c>
      <c r="G40" s="1">
        <f>SUM(I40:AR40)</f>
        <v>55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>
        <v>55</v>
      </c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1"/>
    </row>
    <row r="41" spans="1:45" ht="15" customHeight="1" x14ac:dyDescent="0.2">
      <c r="A41" s="2">
        <v>27</v>
      </c>
      <c r="B41" s="20" t="s">
        <v>2672</v>
      </c>
      <c r="C41" s="3" t="s">
        <v>2673</v>
      </c>
      <c r="D41" s="2" t="s">
        <v>8</v>
      </c>
      <c r="E41" s="4" t="s">
        <v>2674</v>
      </c>
      <c r="F41" s="2" t="s">
        <v>984</v>
      </c>
      <c r="G41" s="1">
        <f>SUM(I41:AR41)</f>
        <v>55</v>
      </c>
      <c r="H41" s="50"/>
      <c r="I41" s="6"/>
      <c r="J41" s="6"/>
      <c r="K41" s="6"/>
      <c r="L41" s="6"/>
      <c r="M41" s="6"/>
      <c r="N41" s="6"/>
      <c r="O41" s="6"/>
      <c r="P41" s="6"/>
      <c r="Q41" s="6">
        <v>55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1"/>
    </row>
    <row r="42" spans="1:45" ht="15" customHeight="1" x14ac:dyDescent="0.2">
      <c r="A42" s="2">
        <v>27</v>
      </c>
      <c r="B42" s="4" t="s">
        <v>1236</v>
      </c>
      <c r="C42" s="3" t="s">
        <v>1237</v>
      </c>
      <c r="D42" s="2" t="s">
        <v>8</v>
      </c>
      <c r="E42" s="4" t="s">
        <v>1205</v>
      </c>
      <c r="F42" s="2" t="s">
        <v>393</v>
      </c>
      <c r="G42" s="1">
        <f>SUM(I42:AR42)</f>
        <v>55</v>
      </c>
      <c r="H42" s="50"/>
      <c r="I42" s="6"/>
      <c r="J42" s="6"/>
      <c r="K42" s="6"/>
      <c r="L42" s="6"/>
      <c r="M42" s="6">
        <v>20</v>
      </c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>
        <v>35</v>
      </c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1"/>
    </row>
    <row r="43" spans="1:45" ht="15" customHeight="1" x14ac:dyDescent="0.2">
      <c r="A43" s="2">
        <v>27</v>
      </c>
      <c r="B43" s="20" t="s">
        <v>2851</v>
      </c>
      <c r="C43" s="3" t="s">
        <v>2852</v>
      </c>
      <c r="D43" s="2" t="s">
        <v>8</v>
      </c>
      <c r="E43" s="4" t="s">
        <v>2853</v>
      </c>
      <c r="F43" s="2" t="s">
        <v>829</v>
      </c>
      <c r="G43" s="1">
        <f>SUM(I43:AR43)</f>
        <v>55</v>
      </c>
      <c r="H43" s="50"/>
      <c r="I43" s="6"/>
      <c r="J43" s="6"/>
      <c r="K43" s="6"/>
      <c r="L43" s="6"/>
      <c r="M43" s="6"/>
      <c r="N43" s="6">
        <v>55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1"/>
    </row>
    <row r="44" spans="1:45" ht="15" customHeight="1" x14ac:dyDescent="0.2">
      <c r="A44" s="2">
        <v>28</v>
      </c>
      <c r="B44" s="20" t="s">
        <v>2512</v>
      </c>
      <c r="C44" s="3" t="s">
        <v>2513</v>
      </c>
      <c r="D44" s="2" t="s">
        <v>8</v>
      </c>
      <c r="E44" s="4" t="s">
        <v>2514</v>
      </c>
      <c r="F44" s="2" t="s">
        <v>829</v>
      </c>
      <c r="G44" s="1">
        <f>SUM(I44:AR44)</f>
        <v>52</v>
      </c>
      <c r="H44" s="50"/>
      <c r="I44" s="6"/>
      <c r="J44" s="6"/>
      <c r="K44" s="6"/>
      <c r="L44" s="6"/>
      <c r="M44" s="6"/>
      <c r="N44" s="6">
        <v>45</v>
      </c>
      <c r="O44" s="6"/>
      <c r="P44" s="6"/>
      <c r="Q44" s="6"/>
      <c r="R44" s="6"/>
      <c r="S44" s="6"/>
      <c r="T44" s="6">
        <v>7</v>
      </c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1"/>
    </row>
    <row r="45" spans="1:45" ht="15" customHeight="1" x14ac:dyDescent="0.2">
      <c r="A45" s="2">
        <v>29</v>
      </c>
      <c r="B45" s="20" t="s">
        <v>1826</v>
      </c>
      <c r="C45" s="3" t="s">
        <v>1827</v>
      </c>
      <c r="D45" s="2" t="s">
        <v>8</v>
      </c>
      <c r="E45" s="4" t="s">
        <v>1807</v>
      </c>
      <c r="F45" s="2" t="s">
        <v>1794</v>
      </c>
      <c r="G45" s="1">
        <f>SUM(I45:AR45)</f>
        <v>50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>
        <v>50</v>
      </c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1"/>
    </row>
    <row r="46" spans="1:45" ht="15" customHeight="1" x14ac:dyDescent="0.2">
      <c r="A46" s="2">
        <v>29</v>
      </c>
      <c r="B46" s="20" t="s">
        <v>2309</v>
      </c>
      <c r="C46" s="3" t="s">
        <v>2310</v>
      </c>
      <c r="D46" s="2" t="s">
        <v>8</v>
      </c>
      <c r="E46" s="4" t="s">
        <v>2311</v>
      </c>
      <c r="F46" s="2" t="s">
        <v>79</v>
      </c>
      <c r="G46" s="1">
        <f>SUM(I46:AR46)</f>
        <v>50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>
        <v>50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1"/>
    </row>
    <row r="47" spans="1:45" ht="15" customHeight="1" x14ac:dyDescent="0.2">
      <c r="A47" s="2">
        <v>29</v>
      </c>
      <c r="B47" s="20" t="s">
        <v>2111</v>
      </c>
      <c r="C47" s="3" t="s">
        <v>2110</v>
      </c>
      <c r="D47" s="2" t="s">
        <v>8</v>
      </c>
      <c r="E47" s="4" t="s">
        <v>65</v>
      </c>
      <c r="F47" s="2" t="s">
        <v>899</v>
      </c>
      <c r="G47" s="1">
        <f>SUM(I47:AR47)</f>
        <v>50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>
        <v>15</v>
      </c>
      <c r="T47" s="6"/>
      <c r="U47" s="6"/>
      <c r="V47" s="6">
        <v>35</v>
      </c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1"/>
    </row>
    <row r="48" spans="1:45" ht="15" customHeight="1" x14ac:dyDescent="0.2">
      <c r="A48" s="2">
        <v>30</v>
      </c>
      <c r="B48" s="20" t="s">
        <v>2942</v>
      </c>
      <c r="C48" s="3" t="s">
        <v>2943</v>
      </c>
      <c r="D48" s="2" t="s">
        <v>8</v>
      </c>
      <c r="E48" s="4" t="s">
        <v>65</v>
      </c>
      <c r="F48" s="2" t="s">
        <v>393</v>
      </c>
      <c r="G48" s="1">
        <f>SUM(I48:AR48)</f>
        <v>47</v>
      </c>
      <c r="H48" s="50"/>
      <c r="I48" s="6"/>
      <c r="J48" s="6"/>
      <c r="K48" s="6">
        <v>12</v>
      </c>
      <c r="L48" s="6"/>
      <c r="M48" s="6">
        <v>35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1"/>
    </row>
    <row r="49" spans="1:45" ht="15" customHeight="1" x14ac:dyDescent="0.2">
      <c r="A49" s="2">
        <v>31</v>
      </c>
      <c r="B49" s="4" t="s">
        <v>628</v>
      </c>
      <c r="C49" s="3" t="s">
        <v>629</v>
      </c>
      <c r="D49" s="2" t="s">
        <v>8</v>
      </c>
      <c r="E49" s="4" t="s">
        <v>84</v>
      </c>
      <c r="F49" s="2" t="s">
        <v>9</v>
      </c>
      <c r="G49" s="1">
        <f>SUM(I49:AR49)</f>
        <v>46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>
        <v>35</v>
      </c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>
        <v>11</v>
      </c>
      <c r="AQ49" s="6"/>
      <c r="AR49" s="6"/>
      <c r="AS49" s="61"/>
    </row>
    <row r="50" spans="1:45" ht="15" customHeight="1" x14ac:dyDescent="0.2">
      <c r="A50" s="2">
        <v>32</v>
      </c>
      <c r="B50" s="20" t="s">
        <v>1828</v>
      </c>
      <c r="C50" s="3" t="s">
        <v>1829</v>
      </c>
      <c r="D50" s="2" t="s">
        <v>8</v>
      </c>
      <c r="E50" s="4" t="s">
        <v>65</v>
      </c>
      <c r="F50" s="2" t="s">
        <v>1794</v>
      </c>
      <c r="G50" s="1">
        <f>SUM(I50:AR50)</f>
        <v>45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>
        <v>45</v>
      </c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1"/>
    </row>
    <row r="51" spans="1:45" ht="15" customHeight="1" x14ac:dyDescent="0.2">
      <c r="A51" s="2">
        <v>32</v>
      </c>
      <c r="B51" s="20" t="s">
        <v>2383</v>
      </c>
      <c r="C51" s="3" t="s">
        <v>2384</v>
      </c>
      <c r="D51" s="2" t="s">
        <v>8</v>
      </c>
      <c r="E51" s="4" t="s">
        <v>65</v>
      </c>
      <c r="F51" s="2" t="s">
        <v>79</v>
      </c>
      <c r="G51" s="1">
        <f>SUM(I51:AR51)</f>
        <v>45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>
        <v>45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1"/>
    </row>
    <row r="52" spans="1:45" ht="15" customHeight="1" x14ac:dyDescent="0.2">
      <c r="A52" s="2">
        <v>33</v>
      </c>
      <c r="B52" s="110" t="s">
        <v>1036</v>
      </c>
      <c r="C52" s="3" t="s">
        <v>1037</v>
      </c>
      <c r="D52" s="2" t="s">
        <v>8</v>
      </c>
      <c r="E52" s="4" t="s">
        <v>1006</v>
      </c>
      <c r="F52" s="2" t="s">
        <v>984</v>
      </c>
      <c r="G52" s="1">
        <f>SUM(I52:AR52)</f>
        <v>44</v>
      </c>
      <c r="H52" s="50"/>
      <c r="I52" s="6"/>
      <c r="J52" s="6"/>
      <c r="K52" s="6"/>
      <c r="L52" s="6"/>
      <c r="M52" s="6"/>
      <c r="N52" s="6"/>
      <c r="O52" s="6"/>
      <c r="P52" s="6"/>
      <c r="Q52" s="6">
        <v>33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>
        <v>11</v>
      </c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1"/>
    </row>
    <row r="53" spans="1:45" ht="15" customHeight="1" x14ac:dyDescent="0.2">
      <c r="A53" s="2">
        <v>34</v>
      </c>
      <c r="B53" s="4" t="s">
        <v>1240</v>
      </c>
      <c r="C53" s="3" t="s">
        <v>1241</v>
      </c>
      <c r="D53" s="2" t="s">
        <v>8</v>
      </c>
      <c r="E53" s="4" t="s">
        <v>65</v>
      </c>
      <c r="F53" s="2" t="s">
        <v>101</v>
      </c>
      <c r="G53" s="1">
        <f>SUM(I53:AR53)</f>
        <v>42</v>
      </c>
      <c r="H53" s="50"/>
      <c r="I53" s="6"/>
      <c r="J53" s="6"/>
      <c r="K53" s="6"/>
      <c r="L53" s="6"/>
      <c r="M53" s="6">
        <v>17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>
        <v>25</v>
      </c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1"/>
    </row>
    <row r="54" spans="1:45" ht="15" customHeight="1" x14ac:dyDescent="0.2">
      <c r="A54" s="2">
        <v>35</v>
      </c>
      <c r="B54" s="4" t="s">
        <v>921</v>
      </c>
      <c r="C54" s="3" t="s">
        <v>922</v>
      </c>
      <c r="D54" s="2" t="s">
        <v>8</v>
      </c>
      <c r="E54" s="4" t="s">
        <v>923</v>
      </c>
      <c r="F54" s="2" t="s">
        <v>178</v>
      </c>
      <c r="G54" s="1">
        <f>SUM(I54:AR54)</f>
        <v>41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>
        <v>1</v>
      </c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>
        <v>40</v>
      </c>
      <c r="AJ54" s="6"/>
      <c r="AK54" s="6"/>
      <c r="AL54" s="6"/>
      <c r="AM54" s="6"/>
      <c r="AN54" s="6"/>
      <c r="AO54" s="6"/>
      <c r="AP54" s="6"/>
      <c r="AQ54" s="6"/>
      <c r="AR54" s="6"/>
      <c r="AS54" s="61"/>
    </row>
    <row r="55" spans="1:45" ht="15" customHeight="1" x14ac:dyDescent="0.2">
      <c r="A55" s="2">
        <v>36</v>
      </c>
      <c r="B55" s="4"/>
      <c r="C55" s="19" t="s">
        <v>535</v>
      </c>
      <c r="D55" s="2" t="s">
        <v>8</v>
      </c>
      <c r="E55" s="4" t="s">
        <v>65</v>
      </c>
      <c r="F55" s="2" t="s">
        <v>32</v>
      </c>
      <c r="G55" s="1">
        <f>SUM(I55:AR55)</f>
        <v>40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40</v>
      </c>
      <c r="AP55" s="6"/>
      <c r="AQ55" s="6"/>
      <c r="AR55" s="6"/>
      <c r="AS55" s="61"/>
    </row>
    <row r="56" spans="1:45" ht="15" customHeight="1" x14ac:dyDescent="0.2">
      <c r="A56" s="2">
        <v>36</v>
      </c>
      <c r="B56" s="110" t="s">
        <v>1140</v>
      </c>
      <c r="C56" s="3" t="s">
        <v>1141</v>
      </c>
      <c r="D56" s="2" t="s">
        <v>8</v>
      </c>
      <c r="E56" s="4" t="s">
        <v>65</v>
      </c>
      <c r="F56" s="2" t="s">
        <v>178</v>
      </c>
      <c r="G56" s="1">
        <f>SUM(I56:AR56)</f>
        <v>40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>
        <v>40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1"/>
    </row>
    <row r="57" spans="1:45" ht="15" customHeight="1" x14ac:dyDescent="0.2">
      <c r="A57" s="2">
        <v>36</v>
      </c>
      <c r="B57" s="20" t="s">
        <v>1613</v>
      </c>
      <c r="C57" s="3" t="s">
        <v>1614</v>
      </c>
      <c r="D57" s="2" t="s">
        <v>8</v>
      </c>
      <c r="E57" s="4" t="s">
        <v>861</v>
      </c>
      <c r="F57" s="2" t="s">
        <v>101</v>
      </c>
      <c r="G57" s="1">
        <f>SUM(I57:AR57)</f>
        <v>40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>
        <v>40</v>
      </c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1"/>
    </row>
    <row r="58" spans="1:45" ht="15" customHeight="1" x14ac:dyDescent="0.2">
      <c r="A58" s="2">
        <v>36</v>
      </c>
      <c r="B58" s="20" t="s">
        <v>1912</v>
      </c>
      <c r="C58" s="3" t="s">
        <v>1913</v>
      </c>
      <c r="D58" s="2" t="s">
        <v>8</v>
      </c>
      <c r="E58" s="4" t="s">
        <v>65</v>
      </c>
      <c r="F58" s="2" t="s">
        <v>728</v>
      </c>
      <c r="G58" s="1">
        <f>SUM(I58:AR58)</f>
        <v>40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>
        <v>40</v>
      </c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1"/>
    </row>
    <row r="59" spans="1:45" ht="15" customHeight="1" x14ac:dyDescent="0.2">
      <c r="A59" s="2">
        <v>36</v>
      </c>
      <c r="B59" s="20" t="s">
        <v>2033</v>
      </c>
      <c r="C59" s="3" t="s">
        <v>2034</v>
      </c>
      <c r="D59" s="2" t="s">
        <v>8</v>
      </c>
      <c r="E59" s="4" t="s">
        <v>2035</v>
      </c>
      <c r="F59" s="2" t="s">
        <v>422</v>
      </c>
      <c r="G59" s="1">
        <f>SUM(I59:AR59)</f>
        <v>40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>
        <v>40</v>
      </c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1"/>
    </row>
    <row r="60" spans="1:45" ht="15" customHeight="1" x14ac:dyDescent="0.2">
      <c r="A60" s="2">
        <v>36</v>
      </c>
      <c r="B60" s="20" t="s">
        <v>2385</v>
      </c>
      <c r="C60" s="3" t="s">
        <v>2386</v>
      </c>
      <c r="D60" s="2" t="s">
        <v>8</v>
      </c>
      <c r="E60" s="4" t="s">
        <v>175</v>
      </c>
      <c r="F60" s="2" t="s">
        <v>79</v>
      </c>
      <c r="G60" s="1">
        <f>SUM(I60:AR60)</f>
        <v>40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>
        <v>40</v>
      </c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1"/>
    </row>
    <row r="61" spans="1:45" ht="15" customHeight="1" x14ac:dyDescent="0.2">
      <c r="A61" s="2">
        <v>36</v>
      </c>
      <c r="B61" s="4" t="s">
        <v>2733</v>
      </c>
      <c r="C61" s="3" t="s">
        <v>2732</v>
      </c>
      <c r="D61" s="2" t="s">
        <v>8</v>
      </c>
      <c r="E61" s="4" t="s">
        <v>2269</v>
      </c>
      <c r="F61" s="2" t="s">
        <v>79</v>
      </c>
      <c r="G61" s="1">
        <f>SUM(I61:AR61)</f>
        <v>40</v>
      </c>
      <c r="H61" s="50"/>
      <c r="I61" s="6"/>
      <c r="J61" s="6"/>
      <c r="K61" s="6"/>
      <c r="L61" s="6"/>
      <c r="M61" s="6"/>
      <c r="N61" s="6"/>
      <c r="O61" s="6">
        <v>40</v>
      </c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1"/>
    </row>
    <row r="62" spans="1:45" ht="15" customHeight="1" x14ac:dyDescent="0.2">
      <c r="A62" s="2">
        <v>36</v>
      </c>
      <c r="B62" s="20" t="s">
        <v>2939</v>
      </c>
      <c r="C62" s="3" t="s">
        <v>2940</v>
      </c>
      <c r="D62" s="2" t="s">
        <v>8</v>
      </c>
      <c r="E62" s="4" t="s">
        <v>2941</v>
      </c>
      <c r="F62" s="2" t="s">
        <v>419</v>
      </c>
      <c r="G62" s="1">
        <f>SUM(I62:AR62)</f>
        <v>40</v>
      </c>
      <c r="H62" s="50"/>
      <c r="I62" s="6"/>
      <c r="J62" s="6"/>
      <c r="K62" s="6"/>
      <c r="L62" s="6"/>
      <c r="M62" s="6">
        <v>40</v>
      </c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1"/>
    </row>
    <row r="63" spans="1:45" ht="15" customHeight="1" x14ac:dyDescent="0.2">
      <c r="A63" s="2">
        <v>37</v>
      </c>
      <c r="B63" s="4" t="s">
        <v>924</v>
      </c>
      <c r="C63" s="3" t="s">
        <v>925</v>
      </c>
      <c r="D63" s="2" t="s">
        <v>8</v>
      </c>
      <c r="E63" s="4" t="s">
        <v>926</v>
      </c>
      <c r="F63" s="2" t="s">
        <v>899</v>
      </c>
      <c r="G63" s="1">
        <f>SUM(I63:AR63)</f>
        <v>37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>
        <v>37</v>
      </c>
      <c r="AJ63" s="6"/>
      <c r="AK63" s="6"/>
      <c r="AL63" s="6"/>
      <c r="AM63" s="6"/>
      <c r="AN63" s="6"/>
      <c r="AO63" s="6"/>
      <c r="AP63" s="6"/>
      <c r="AQ63" s="6"/>
      <c r="AR63" s="6"/>
      <c r="AS63" s="61"/>
    </row>
    <row r="64" spans="1:45" ht="15" customHeight="1" x14ac:dyDescent="0.2">
      <c r="A64" s="2">
        <v>37</v>
      </c>
      <c r="B64" s="4" t="s">
        <v>1491</v>
      </c>
      <c r="C64" s="3" t="s">
        <v>1490</v>
      </c>
      <c r="D64" s="2" t="s">
        <v>8</v>
      </c>
      <c r="E64" s="4" t="s">
        <v>276</v>
      </c>
      <c r="F64" s="2" t="s">
        <v>198</v>
      </c>
      <c r="G64" s="1">
        <f>SUM(I64:AR64)</f>
        <v>37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>
        <v>37</v>
      </c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1"/>
    </row>
    <row r="65" spans="1:45" ht="15" customHeight="1" x14ac:dyDescent="0.2">
      <c r="A65" s="2">
        <v>37</v>
      </c>
      <c r="B65" s="20" t="s">
        <v>3024</v>
      </c>
      <c r="C65" s="3" t="s">
        <v>3025</v>
      </c>
      <c r="D65" s="2" t="s">
        <v>8</v>
      </c>
      <c r="E65" s="4" t="s">
        <v>543</v>
      </c>
      <c r="F65" s="2" t="s">
        <v>419</v>
      </c>
      <c r="G65" s="1">
        <f>SUM(I65:AR65)</f>
        <v>37</v>
      </c>
      <c r="H65" s="50"/>
      <c r="I65" s="6"/>
      <c r="J65" s="6"/>
      <c r="K65" s="6">
        <v>22</v>
      </c>
      <c r="L65" s="6">
        <v>15</v>
      </c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1"/>
    </row>
    <row r="66" spans="1:45" s="133" customFormat="1" ht="15" customHeight="1" x14ac:dyDescent="0.2">
      <c r="A66" s="2">
        <v>38</v>
      </c>
      <c r="B66" s="20" t="s">
        <v>3108</v>
      </c>
      <c r="C66" s="3" t="s">
        <v>3109</v>
      </c>
      <c r="D66" s="2" t="s">
        <v>8</v>
      </c>
      <c r="E66" s="4" t="s">
        <v>2990</v>
      </c>
      <c r="F66" s="2" t="s">
        <v>608</v>
      </c>
      <c r="G66" s="1">
        <f>SUM(I66:AR66)</f>
        <v>36</v>
      </c>
      <c r="H66" s="50"/>
      <c r="I66" s="6"/>
      <c r="J66" s="6"/>
      <c r="K66" s="6">
        <v>36</v>
      </c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1"/>
    </row>
    <row r="67" spans="1:45" ht="15" customHeight="1" x14ac:dyDescent="0.2">
      <c r="A67" s="2">
        <v>39</v>
      </c>
      <c r="B67" s="4" t="s">
        <v>1024</v>
      </c>
      <c r="C67" s="3" t="s">
        <v>1025</v>
      </c>
      <c r="D67" s="2" t="s">
        <v>8</v>
      </c>
      <c r="E67" s="4" t="s">
        <v>983</v>
      </c>
      <c r="F67" s="2" t="s">
        <v>984</v>
      </c>
      <c r="G67" s="1">
        <f>SUM(I67:AR67)</f>
        <v>35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>
        <v>35</v>
      </c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1"/>
    </row>
    <row r="68" spans="1:45" ht="15" customHeight="1" x14ac:dyDescent="0.2">
      <c r="A68" s="2">
        <v>39</v>
      </c>
      <c r="B68" s="4" t="s">
        <v>305</v>
      </c>
      <c r="C68" s="3" t="s">
        <v>306</v>
      </c>
      <c r="D68" s="2" t="s">
        <v>8</v>
      </c>
      <c r="E68" s="4" t="s">
        <v>248</v>
      </c>
      <c r="F68" s="2" t="s">
        <v>198</v>
      </c>
      <c r="G68" s="1">
        <f>SUM(I68:AR68)</f>
        <v>35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>
        <v>20</v>
      </c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>
        <v>15</v>
      </c>
      <c r="AR68" s="6"/>
      <c r="AS68" s="61"/>
    </row>
    <row r="69" spans="1:45" ht="15" customHeight="1" x14ac:dyDescent="0.2">
      <c r="A69" s="2">
        <v>39</v>
      </c>
      <c r="B69" s="20" t="s">
        <v>1670</v>
      </c>
      <c r="C69" s="3" t="s">
        <v>1671</v>
      </c>
      <c r="D69" s="2" t="s">
        <v>8</v>
      </c>
      <c r="E69" s="4" t="s">
        <v>1672</v>
      </c>
      <c r="F69" s="2" t="s">
        <v>829</v>
      </c>
      <c r="G69" s="1">
        <f>SUM(I69:AR69)</f>
        <v>35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>
        <v>35</v>
      </c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1"/>
    </row>
    <row r="70" spans="1:45" ht="15" customHeight="1" x14ac:dyDescent="0.2">
      <c r="A70" s="2">
        <v>39</v>
      </c>
      <c r="B70" s="20" t="s">
        <v>1914</v>
      </c>
      <c r="C70" s="3" t="s">
        <v>1915</v>
      </c>
      <c r="D70" s="2" t="s">
        <v>8</v>
      </c>
      <c r="E70" s="4" t="s">
        <v>65</v>
      </c>
      <c r="F70" s="2" t="s">
        <v>728</v>
      </c>
      <c r="G70" s="1">
        <f>SUM(I70:AR70)</f>
        <v>35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>
        <v>35</v>
      </c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1"/>
    </row>
    <row r="71" spans="1:45" ht="15" customHeight="1" x14ac:dyDescent="0.2">
      <c r="A71" s="2">
        <v>39</v>
      </c>
      <c r="B71" s="20" t="s">
        <v>2036</v>
      </c>
      <c r="C71" s="3" t="s">
        <v>2037</v>
      </c>
      <c r="D71" s="2" t="s">
        <v>8</v>
      </c>
      <c r="E71" s="4" t="s">
        <v>2035</v>
      </c>
      <c r="F71" s="2" t="s">
        <v>422</v>
      </c>
      <c r="G71" s="1">
        <f>SUM(I71:AR71)</f>
        <v>35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>
        <v>35</v>
      </c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1"/>
    </row>
    <row r="72" spans="1:45" ht="15" customHeight="1" x14ac:dyDescent="0.2">
      <c r="A72" s="2">
        <v>39</v>
      </c>
      <c r="B72" s="4" t="s">
        <v>2727</v>
      </c>
      <c r="C72" s="3" t="s">
        <v>2726</v>
      </c>
      <c r="D72" s="2" t="s">
        <v>8</v>
      </c>
      <c r="E72" s="4" t="s">
        <v>2728</v>
      </c>
      <c r="F72" s="2" t="s">
        <v>79</v>
      </c>
      <c r="G72" s="1">
        <f>SUM(I72:AR72)</f>
        <v>35</v>
      </c>
      <c r="H72" s="50"/>
      <c r="I72" s="6"/>
      <c r="J72" s="6"/>
      <c r="K72" s="6"/>
      <c r="L72" s="6"/>
      <c r="M72" s="6"/>
      <c r="N72" s="6"/>
      <c r="O72" s="6">
        <v>35</v>
      </c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1"/>
    </row>
    <row r="73" spans="1:45" ht="15" customHeight="1" x14ac:dyDescent="0.2">
      <c r="A73" s="2">
        <v>39</v>
      </c>
      <c r="B73" s="4" t="s">
        <v>2735</v>
      </c>
      <c r="C73" s="3" t="s">
        <v>2734</v>
      </c>
      <c r="D73" s="2" t="s">
        <v>8</v>
      </c>
      <c r="E73" s="4" t="s">
        <v>2278</v>
      </c>
      <c r="F73" s="2" t="s">
        <v>79</v>
      </c>
      <c r="G73" s="1">
        <f>SUM(I73:AR73)</f>
        <v>35</v>
      </c>
      <c r="H73" s="50"/>
      <c r="I73" s="6"/>
      <c r="J73" s="6"/>
      <c r="K73" s="6"/>
      <c r="L73" s="6"/>
      <c r="M73" s="6"/>
      <c r="N73" s="6"/>
      <c r="O73" s="6">
        <v>35</v>
      </c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1"/>
    </row>
    <row r="74" spans="1:45" ht="15" customHeight="1" x14ac:dyDescent="0.2">
      <c r="A74" s="2">
        <v>40</v>
      </c>
      <c r="B74" s="4" t="s">
        <v>1492</v>
      </c>
      <c r="C74" s="3" t="s">
        <v>1493</v>
      </c>
      <c r="D74" s="2" t="s">
        <v>8</v>
      </c>
      <c r="E74" s="4" t="s">
        <v>872</v>
      </c>
      <c r="F74" s="2" t="s">
        <v>101</v>
      </c>
      <c r="G74" s="1">
        <f>SUM(I74:AR74)</f>
        <v>33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>
        <v>33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1"/>
    </row>
    <row r="75" spans="1:45" ht="15" customHeight="1" x14ac:dyDescent="0.2">
      <c r="A75" s="2">
        <v>41</v>
      </c>
      <c r="B75" s="34" t="s">
        <v>415</v>
      </c>
      <c r="C75" s="3" t="s">
        <v>416</v>
      </c>
      <c r="D75" s="2" t="s">
        <v>8</v>
      </c>
      <c r="E75" s="4" t="s">
        <v>540</v>
      </c>
      <c r="F75" s="2" t="s">
        <v>32</v>
      </c>
      <c r="G75" s="1">
        <f>SUM(I75:AR75)</f>
        <v>32</v>
      </c>
      <c r="H75" s="50"/>
      <c r="I75" s="6"/>
      <c r="J75" s="6"/>
      <c r="K75" s="6"/>
      <c r="L75" s="6"/>
      <c r="M75" s="6"/>
      <c r="N75" s="6"/>
      <c r="O75" s="6">
        <v>1</v>
      </c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31</v>
      </c>
      <c r="AP75" s="6"/>
      <c r="AQ75" s="6"/>
      <c r="AR75" s="6"/>
      <c r="AS75" s="61"/>
    </row>
    <row r="76" spans="1:45" ht="15" customHeight="1" x14ac:dyDescent="0.2">
      <c r="A76" s="2">
        <v>42</v>
      </c>
      <c r="B76" s="20" t="s">
        <v>1916</v>
      </c>
      <c r="C76" s="3" t="s">
        <v>1917</v>
      </c>
      <c r="D76" s="2" t="s">
        <v>8</v>
      </c>
      <c r="E76" s="4" t="s">
        <v>65</v>
      </c>
      <c r="F76" s="2" t="s">
        <v>728</v>
      </c>
      <c r="G76" s="1">
        <f>SUM(I76:AR76)</f>
        <v>30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>
        <v>30</v>
      </c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1"/>
    </row>
    <row r="77" spans="1:45" ht="15" customHeight="1" x14ac:dyDescent="0.2">
      <c r="A77" s="2">
        <v>42</v>
      </c>
      <c r="B77" s="20" t="s">
        <v>2038</v>
      </c>
      <c r="C77" s="3" t="s">
        <v>2039</v>
      </c>
      <c r="D77" s="2" t="s">
        <v>8</v>
      </c>
      <c r="E77" s="4" t="s">
        <v>2028</v>
      </c>
      <c r="F77" s="2" t="s">
        <v>422</v>
      </c>
      <c r="G77" s="1">
        <f>SUM(I77:AR77)</f>
        <v>30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>
        <v>30</v>
      </c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1"/>
    </row>
    <row r="78" spans="1:45" ht="15" customHeight="1" x14ac:dyDescent="0.2">
      <c r="A78" s="2">
        <v>42</v>
      </c>
      <c r="B78" s="4" t="s">
        <v>2737</v>
      </c>
      <c r="C78" s="3" t="s">
        <v>2736</v>
      </c>
      <c r="D78" s="2" t="s">
        <v>8</v>
      </c>
      <c r="E78" s="4" t="s">
        <v>2294</v>
      </c>
      <c r="F78" s="2" t="s">
        <v>79</v>
      </c>
      <c r="G78" s="1">
        <f>SUM(I78:AR78)</f>
        <v>30</v>
      </c>
      <c r="H78" s="50"/>
      <c r="I78" s="6"/>
      <c r="J78" s="6"/>
      <c r="K78" s="6"/>
      <c r="L78" s="6"/>
      <c r="M78" s="6"/>
      <c r="N78" s="6"/>
      <c r="O78" s="6">
        <v>30</v>
      </c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1"/>
    </row>
    <row r="79" spans="1:45" ht="15" customHeight="1" x14ac:dyDescent="0.2">
      <c r="A79" s="2">
        <v>43</v>
      </c>
      <c r="B79" s="4" t="s">
        <v>417</v>
      </c>
      <c r="C79" s="3" t="s">
        <v>418</v>
      </c>
      <c r="D79" s="2" t="s">
        <v>8</v>
      </c>
      <c r="E79" s="4" t="s">
        <v>541</v>
      </c>
      <c r="F79" s="2" t="s">
        <v>419</v>
      </c>
      <c r="G79" s="1">
        <f>SUM(I79:AR79)</f>
        <v>25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>
        <v>25</v>
      </c>
      <c r="AP79" s="6"/>
      <c r="AQ79" s="6"/>
      <c r="AR79" s="6"/>
      <c r="AS79" s="61"/>
    </row>
    <row r="80" spans="1:45" ht="15" customHeight="1" x14ac:dyDescent="0.2">
      <c r="A80" s="2">
        <v>43</v>
      </c>
      <c r="B80" s="20" t="s">
        <v>1918</v>
      </c>
      <c r="C80" s="3" t="s">
        <v>1919</v>
      </c>
      <c r="D80" s="2" t="s">
        <v>8</v>
      </c>
      <c r="E80" s="4" t="s">
        <v>65</v>
      </c>
      <c r="F80" s="2" t="s">
        <v>728</v>
      </c>
      <c r="G80" s="1">
        <f>SUM(I80:AR80)</f>
        <v>25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>
        <v>25</v>
      </c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1"/>
    </row>
    <row r="81" spans="1:45" ht="15" customHeight="1" x14ac:dyDescent="0.2">
      <c r="A81" s="2">
        <v>43</v>
      </c>
      <c r="B81" s="20" t="s">
        <v>2040</v>
      </c>
      <c r="C81" s="3" t="s">
        <v>2041</v>
      </c>
      <c r="D81" s="2" t="s">
        <v>8</v>
      </c>
      <c r="E81" s="4" t="s">
        <v>2035</v>
      </c>
      <c r="F81" s="2" t="s">
        <v>422</v>
      </c>
      <c r="G81" s="1">
        <f>SUM(I81:AR81)</f>
        <v>25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>
        <v>25</v>
      </c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1"/>
    </row>
    <row r="82" spans="1:45" ht="15" customHeight="1" x14ac:dyDescent="0.2">
      <c r="A82" s="2">
        <v>43</v>
      </c>
      <c r="B82" s="20" t="s">
        <v>2112</v>
      </c>
      <c r="C82" s="3" t="s">
        <v>2113</v>
      </c>
      <c r="D82" s="2" t="s">
        <v>8</v>
      </c>
      <c r="E82" s="4" t="s">
        <v>926</v>
      </c>
      <c r="F82" s="2" t="s">
        <v>899</v>
      </c>
      <c r="G82" s="1">
        <f>SUM(I82:AR82)</f>
        <v>25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>
        <v>25</v>
      </c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1"/>
    </row>
    <row r="83" spans="1:45" ht="15" customHeight="1" x14ac:dyDescent="0.2">
      <c r="A83" s="2">
        <v>43</v>
      </c>
      <c r="B83" s="70" t="s">
        <v>2166</v>
      </c>
      <c r="C83" s="3" t="s">
        <v>2167</v>
      </c>
      <c r="D83" s="2" t="s">
        <v>8</v>
      </c>
      <c r="E83" s="4" t="s">
        <v>2168</v>
      </c>
      <c r="F83" s="2" t="s">
        <v>482</v>
      </c>
      <c r="G83" s="1">
        <f>SUM(I83:AR83)</f>
        <v>25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>
        <v>25</v>
      </c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1"/>
    </row>
    <row r="84" spans="1:45" ht="15" customHeight="1" x14ac:dyDescent="0.2">
      <c r="A84" s="2">
        <v>43</v>
      </c>
      <c r="B84" s="20" t="s">
        <v>2586</v>
      </c>
      <c r="C84" s="3" t="s">
        <v>2587</v>
      </c>
      <c r="D84" s="2" t="s">
        <v>8</v>
      </c>
      <c r="E84" s="4" t="s">
        <v>2550</v>
      </c>
      <c r="F84" s="2" t="s">
        <v>178</v>
      </c>
      <c r="G84" s="1">
        <f>SUM(I84:AR84)</f>
        <v>25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>
        <v>25</v>
      </c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1"/>
    </row>
    <row r="85" spans="1:45" ht="15" customHeight="1" x14ac:dyDescent="0.2">
      <c r="A85" s="2">
        <v>43</v>
      </c>
      <c r="B85" s="4" t="s">
        <v>2730</v>
      </c>
      <c r="C85" s="3" t="s">
        <v>2729</v>
      </c>
      <c r="D85" s="2" t="s">
        <v>8</v>
      </c>
      <c r="E85" s="4" t="s">
        <v>2731</v>
      </c>
      <c r="F85" s="2" t="s">
        <v>79</v>
      </c>
      <c r="G85" s="1">
        <f>SUM(I85:AR85)</f>
        <v>25</v>
      </c>
      <c r="H85" s="50"/>
      <c r="I85" s="6"/>
      <c r="J85" s="6"/>
      <c r="K85" s="6"/>
      <c r="L85" s="6"/>
      <c r="M85" s="6"/>
      <c r="N85" s="6"/>
      <c r="O85" s="6">
        <v>25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1"/>
    </row>
    <row r="86" spans="1:45" ht="15" customHeight="1" x14ac:dyDescent="0.2">
      <c r="A86" s="2">
        <v>43</v>
      </c>
      <c r="B86" s="20" t="s">
        <v>2944</v>
      </c>
      <c r="C86" s="3" t="s">
        <v>2945</v>
      </c>
      <c r="D86" s="2" t="s">
        <v>8</v>
      </c>
      <c r="E86" s="4" t="s">
        <v>2283</v>
      </c>
      <c r="F86" s="2" t="s">
        <v>393</v>
      </c>
      <c r="G86" s="1">
        <f>SUM(I86:AR86)</f>
        <v>25</v>
      </c>
      <c r="H86" s="50"/>
      <c r="I86" s="6"/>
      <c r="J86" s="6"/>
      <c r="K86" s="6"/>
      <c r="L86" s="6"/>
      <c r="M86" s="6">
        <v>25</v>
      </c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1"/>
    </row>
    <row r="87" spans="1:45" ht="15" customHeight="1" x14ac:dyDescent="0.2">
      <c r="A87" s="2">
        <v>43</v>
      </c>
      <c r="B87" s="20" t="s">
        <v>2946</v>
      </c>
      <c r="C87" s="3" t="s">
        <v>2947</v>
      </c>
      <c r="D87" s="2" t="s">
        <v>8</v>
      </c>
      <c r="E87" s="4" t="s">
        <v>43</v>
      </c>
      <c r="F87" s="2" t="s">
        <v>393</v>
      </c>
      <c r="G87" s="1">
        <f>SUM(I87:AR87)</f>
        <v>25</v>
      </c>
      <c r="H87" s="50"/>
      <c r="I87" s="6"/>
      <c r="J87" s="6"/>
      <c r="K87" s="6">
        <v>10</v>
      </c>
      <c r="L87" s="6"/>
      <c r="M87" s="6">
        <v>15</v>
      </c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1"/>
    </row>
    <row r="88" spans="1:45" ht="15" customHeight="1" x14ac:dyDescent="0.2">
      <c r="A88" s="2">
        <v>44</v>
      </c>
      <c r="B88" s="70" t="s">
        <v>2114</v>
      </c>
      <c r="C88" s="3" t="s">
        <v>2115</v>
      </c>
      <c r="D88" s="2" t="s">
        <v>8</v>
      </c>
      <c r="E88" s="4" t="s">
        <v>926</v>
      </c>
      <c r="F88" s="2" t="s">
        <v>899</v>
      </c>
      <c r="G88" s="1">
        <f>SUM(I88:AR88)</f>
        <v>24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>
        <v>4</v>
      </c>
      <c r="T88" s="6"/>
      <c r="U88" s="6"/>
      <c r="V88" s="6">
        <v>20</v>
      </c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1"/>
    </row>
    <row r="89" spans="1:45" ht="15" customHeight="1" x14ac:dyDescent="0.2">
      <c r="A89" s="2">
        <v>45</v>
      </c>
      <c r="B89" s="4" t="s">
        <v>1450</v>
      </c>
      <c r="C89" s="3" t="s">
        <v>1451</v>
      </c>
      <c r="D89" s="2" t="s">
        <v>8</v>
      </c>
      <c r="E89" s="4" t="s">
        <v>65</v>
      </c>
      <c r="F89" s="2" t="s">
        <v>79</v>
      </c>
      <c r="G89" s="1">
        <f>SUM(I89:AR89)</f>
        <v>22</v>
      </c>
      <c r="H89" s="50"/>
      <c r="I89" s="6"/>
      <c r="J89" s="6"/>
      <c r="K89" s="6"/>
      <c r="L89" s="6"/>
      <c r="M89" s="6"/>
      <c r="N89" s="6"/>
      <c r="O89" s="6">
        <v>13</v>
      </c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>
        <v>9</v>
      </c>
      <c r="AK89" s="6"/>
      <c r="AL89" s="6"/>
      <c r="AM89" s="6"/>
      <c r="AN89" s="6"/>
      <c r="AO89" s="6"/>
      <c r="AP89" s="6"/>
      <c r="AQ89" s="6"/>
      <c r="AR89" s="6"/>
      <c r="AS89" s="61"/>
    </row>
    <row r="90" spans="1:45" ht="15" customHeight="1" x14ac:dyDescent="0.2">
      <c r="A90" s="2">
        <v>46</v>
      </c>
      <c r="B90" s="4" t="s">
        <v>1246</v>
      </c>
      <c r="C90" s="3" t="s">
        <v>1247</v>
      </c>
      <c r="D90" s="2" t="s">
        <v>8</v>
      </c>
      <c r="E90" s="4" t="s">
        <v>1205</v>
      </c>
      <c r="F90" s="2" t="s">
        <v>393</v>
      </c>
      <c r="G90" s="1">
        <f>SUM(I90:AR90)</f>
        <v>20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>
        <v>20</v>
      </c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1"/>
    </row>
    <row r="91" spans="1:45" ht="15" customHeight="1" x14ac:dyDescent="0.2">
      <c r="A91" s="2">
        <v>46</v>
      </c>
      <c r="B91" s="20" t="s">
        <v>1920</v>
      </c>
      <c r="C91" s="3" t="s">
        <v>1921</v>
      </c>
      <c r="D91" s="2" t="s">
        <v>8</v>
      </c>
      <c r="E91" s="4" t="s">
        <v>65</v>
      </c>
      <c r="F91" s="2" t="s">
        <v>728</v>
      </c>
      <c r="G91" s="1">
        <f>SUM(I91:AR91)</f>
        <v>20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>
        <v>20</v>
      </c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1"/>
    </row>
    <row r="92" spans="1:45" ht="15" customHeight="1" x14ac:dyDescent="0.2">
      <c r="A92" s="2">
        <v>46</v>
      </c>
      <c r="B92" s="20" t="s">
        <v>2588</v>
      </c>
      <c r="C92" s="3" t="s">
        <v>2589</v>
      </c>
      <c r="D92" s="2" t="s">
        <v>8</v>
      </c>
      <c r="E92" s="4" t="s">
        <v>2550</v>
      </c>
      <c r="F92" s="2" t="s">
        <v>178</v>
      </c>
      <c r="G92" s="1">
        <f>SUM(I92:AR92)</f>
        <v>20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>
        <v>20</v>
      </c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1"/>
    </row>
    <row r="93" spans="1:45" ht="15" customHeight="1" x14ac:dyDescent="0.2">
      <c r="A93" s="2">
        <v>46</v>
      </c>
      <c r="B93" s="20" t="s">
        <v>3111</v>
      </c>
      <c r="C93" s="3" t="s">
        <v>3110</v>
      </c>
      <c r="D93" s="2" t="s">
        <v>8</v>
      </c>
      <c r="E93" s="4" t="s">
        <v>43</v>
      </c>
      <c r="F93" s="2" t="s">
        <v>393</v>
      </c>
      <c r="G93" s="1">
        <f>SUM(I93:AR93)</f>
        <v>20</v>
      </c>
      <c r="H93" s="50"/>
      <c r="I93" s="6"/>
      <c r="J93" s="6"/>
      <c r="K93" s="6">
        <v>20</v>
      </c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1"/>
    </row>
    <row r="94" spans="1:45" ht="15" customHeight="1" x14ac:dyDescent="0.2">
      <c r="A94" s="2">
        <v>47</v>
      </c>
      <c r="B94" s="4" t="s">
        <v>739</v>
      </c>
      <c r="C94" s="3" t="s">
        <v>740</v>
      </c>
      <c r="D94" s="2" t="s">
        <v>8</v>
      </c>
      <c r="E94" s="4" t="s">
        <v>65</v>
      </c>
      <c r="F94" s="2" t="s">
        <v>721</v>
      </c>
      <c r="G94" s="1">
        <f>SUM(I94:AR94)</f>
        <v>17.5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>
        <v>17.5</v>
      </c>
      <c r="AO94" s="6"/>
      <c r="AP94" s="6"/>
      <c r="AQ94" s="6"/>
      <c r="AR94" s="6"/>
      <c r="AS94" s="61"/>
    </row>
    <row r="95" spans="1:45" ht="15" customHeight="1" x14ac:dyDescent="0.2">
      <c r="A95" s="2">
        <v>48</v>
      </c>
      <c r="B95" s="4" t="s">
        <v>303</v>
      </c>
      <c r="C95" s="3" t="s">
        <v>304</v>
      </c>
      <c r="D95" s="2" t="s">
        <v>8</v>
      </c>
      <c r="E95" s="4" t="s">
        <v>276</v>
      </c>
      <c r="F95" s="2" t="s">
        <v>198</v>
      </c>
      <c r="G95" s="1">
        <f>SUM(I95:AR95)</f>
        <v>17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>
        <v>17</v>
      </c>
      <c r="AR95" s="6"/>
      <c r="AS95" s="61"/>
    </row>
    <row r="96" spans="1:45" ht="15" customHeight="1" x14ac:dyDescent="0.2">
      <c r="A96" s="2">
        <v>48</v>
      </c>
      <c r="B96" s="4" t="s">
        <v>863</v>
      </c>
      <c r="C96" s="3" t="s">
        <v>862</v>
      </c>
      <c r="D96" s="2" t="s">
        <v>8</v>
      </c>
      <c r="E96" s="4" t="s">
        <v>65</v>
      </c>
      <c r="F96" s="2" t="s">
        <v>101</v>
      </c>
      <c r="G96" s="1">
        <f>SUM(I96:AR96)</f>
        <v>17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>
        <v>17</v>
      </c>
      <c r="AL96" s="6"/>
      <c r="AM96" s="6"/>
      <c r="AN96" s="6"/>
      <c r="AO96" s="6"/>
      <c r="AP96" s="6"/>
      <c r="AQ96" s="6"/>
      <c r="AR96" s="6"/>
      <c r="AS96" s="61"/>
    </row>
    <row r="97" spans="1:45" ht="15" customHeight="1" x14ac:dyDescent="0.2">
      <c r="A97" s="2">
        <v>48</v>
      </c>
      <c r="B97" s="20" t="s">
        <v>2044</v>
      </c>
      <c r="C97" s="3" t="s">
        <v>2045</v>
      </c>
      <c r="D97" s="2" t="s">
        <v>8</v>
      </c>
      <c r="E97" s="4" t="s">
        <v>2028</v>
      </c>
      <c r="F97" s="2" t="s">
        <v>422</v>
      </c>
      <c r="G97" s="1">
        <f>SUM(I97:AR97)</f>
        <v>17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>
        <v>17</v>
      </c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1"/>
    </row>
    <row r="98" spans="1:45" ht="15" customHeight="1" x14ac:dyDescent="0.2">
      <c r="A98" s="2">
        <v>48</v>
      </c>
      <c r="B98" s="4" t="s">
        <v>2740</v>
      </c>
      <c r="C98" s="3" t="s">
        <v>2741</v>
      </c>
      <c r="D98" s="2" t="s">
        <v>8</v>
      </c>
      <c r="E98" s="4" t="s">
        <v>2731</v>
      </c>
      <c r="F98" s="2" t="s">
        <v>79</v>
      </c>
      <c r="G98" s="1">
        <f>SUM(I98:AR98)</f>
        <v>17</v>
      </c>
      <c r="H98" s="50"/>
      <c r="I98" s="6"/>
      <c r="J98" s="6"/>
      <c r="K98" s="6"/>
      <c r="L98" s="6"/>
      <c r="M98" s="6"/>
      <c r="N98" s="6"/>
      <c r="O98" s="6">
        <v>17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1"/>
    </row>
    <row r="99" spans="1:45" ht="15" customHeight="1" x14ac:dyDescent="0.2">
      <c r="A99" s="2">
        <v>49</v>
      </c>
      <c r="B99" s="4" t="s">
        <v>1031</v>
      </c>
      <c r="C99" s="3" t="s">
        <v>1032</v>
      </c>
      <c r="D99" s="2" t="s">
        <v>8</v>
      </c>
      <c r="E99" s="4" t="s">
        <v>1000</v>
      </c>
      <c r="F99" s="2" t="s">
        <v>984</v>
      </c>
      <c r="G99" s="1">
        <f>SUM(I99:AR99)</f>
        <v>15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>
        <v>15</v>
      </c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1"/>
    </row>
    <row r="100" spans="1:45" ht="15" customHeight="1" x14ac:dyDescent="0.2">
      <c r="A100" s="2">
        <v>49</v>
      </c>
      <c r="B100" s="110" t="s">
        <v>1147</v>
      </c>
      <c r="C100" s="3" t="s">
        <v>1148</v>
      </c>
      <c r="D100" s="2" t="s">
        <v>8</v>
      </c>
      <c r="E100" s="4" t="s">
        <v>1149</v>
      </c>
      <c r="F100" s="2" t="s">
        <v>516</v>
      </c>
      <c r="G100" s="1">
        <f>SUM(I100:AR100)</f>
        <v>15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>
        <v>15</v>
      </c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1"/>
    </row>
    <row r="101" spans="1:45" ht="15" customHeight="1" x14ac:dyDescent="0.2">
      <c r="A101" s="2">
        <v>49</v>
      </c>
      <c r="B101" s="20" t="s">
        <v>2046</v>
      </c>
      <c r="C101" s="3" t="s">
        <v>2047</v>
      </c>
      <c r="D101" s="2" t="s">
        <v>8</v>
      </c>
      <c r="E101" s="4" t="s">
        <v>2015</v>
      </c>
      <c r="F101" s="2" t="s">
        <v>422</v>
      </c>
      <c r="G101" s="1">
        <f>SUM(I101:AR101)</f>
        <v>15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>
        <v>15</v>
      </c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1"/>
    </row>
    <row r="102" spans="1:45" ht="15" customHeight="1" x14ac:dyDescent="0.2">
      <c r="A102" s="2">
        <v>49</v>
      </c>
      <c r="B102" s="70" t="s">
        <v>2170</v>
      </c>
      <c r="C102" s="3" t="s">
        <v>2169</v>
      </c>
      <c r="D102" s="2" t="s">
        <v>8</v>
      </c>
      <c r="E102" s="4" t="s">
        <v>2171</v>
      </c>
      <c r="F102" s="2" t="s">
        <v>482</v>
      </c>
      <c r="G102" s="1">
        <f>SUM(I102:AR102)</f>
        <v>15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>
        <v>15</v>
      </c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1"/>
    </row>
    <row r="103" spans="1:45" ht="15" customHeight="1" x14ac:dyDescent="0.2">
      <c r="A103" s="2">
        <v>49</v>
      </c>
      <c r="B103" s="20" t="s">
        <v>3113</v>
      </c>
      <c r="C103" s="3" t="s">
        <v>3112</v>
      </c>
      <c r="D103" s="2" t="s">
        <v>8</v>
      </c>
      <c r="E103" s="4" t="s">
        <v>2977</v>
      </c>
      <c r="F103" s="2" t="s">
        <v>1362</v>
      </c>
      <c r="G103" s="1">
        <f>SUM(I103:AR103)</f>
        <v>15</v>
      </c>
      <c r="H103" s="50"/>
      <c r="I103" s="6"/>
      <c r="J103" s="6"/>
      <c r="K103" s="6">
        <v>15</v>
      </c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1"/>
    </row>
    <row r="104" spans="1:45" ht="15" customHeight="1" x14ac:dyDescent="0.2">
      <c r="A104" s="2">
        <v>50</v>
      </c>
      <c r="B104" s="4" t="s">
        <v>1448</v>
      </c>
      <c r="C104" s="3" t="s">
        <v>1449</v>
      </c>
      <c r="D104" s="2" t="s">
        <v>8</v>
      </c>
      <c r="E104" s="4" t="s">
        <v>65</v>
      </c>
      <c r="F104" s="2" t="s">
        <v>79</v>
      </c>
      <c r="G104" s="1">
        <f>SUM(I104:AR104)</f>
        <v>13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>
        <v>13</v>
      </c>
      <c r="AK104" s="6"/>
      <c r="AL104" s="6"/>
      <c r="AM104" s="6"/>
      <c r="AN104" s="6"/>
      <c r="AO104" s="6"/>
      <c r="AP104" s="6"/>
      <c r="AQ104" s="6"/>
      <c r="AR104" s="6"/>
      <c r="AS104" s="61"/>
    </row>
    <row r="105" spans="1:45" ht="15" customHeight="1" x14ac:dyDescent="0.2">
      <c r="A105" s="2">
        <v>50</v>
      </c>
      <c r="B105" s="20" t="s">
        <v>2048</v>
      </c>
      <c r="C105" s="3" t="s">
        <v>2049</v>
      </c>
      <c r="D105" s="2" t="s">
        <v>8</v>
      </c>
      <c r="E105" s="4" t="s">
        <v>2050</v>
      </c>
      <c r="F105" s="2" t="s">
        <v>422</v>
      </c>
      <c r="G105" s="1">
        <f>SUM(I105:AR105)</f>
        <v>13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>
        <v>13</v>
      </c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1"/>
    </row>
    <row r="106" spans="1:45" ht="15" customHeight="1" x14ac:dyDescent="0.2">
      <c r="A106" s="2">
        <v>50</v>
      </c>
      <c r="B106" s="20" t="s">
        <v>2172</v>
      </c>
      <c r="C106" s="3" t="s">
        <v>2173</v>
      </c>
      <c r="D106" s="2" t="s">
        <v>8</v>
      </c>
      <c r="E106" s="4" t="s">
        <v>2168</v>
      </c>
      <c r="F106" s="2" t="s">
        <v>482</v>
      </c>
      <c r="G106" s="1">
        <f>SUM(I106:AR106)</f>
        <v>13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>
        <v>13</v>
      </c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1"/>
    </row>
    <row r="107" spans="1:45" ht="15" customHeight="1" x14ac:dyDescent="0.2">
      <c r="A107" s="2">
        <v>50</v>
      </c>
      <c r="B107" s="20" t="s">
        <v>3114</v>
      </c>
      <c r="C107" s="3" t="s">
        <v>3115</v>
      </c>
      <c r="D107" s="2" t="s">
        <v>8</v>
      </c>
      <c r="E107" s="4" t="s">
        <v>65</v>
      </c>
      <c r="F107" s="2" t="s">
        <v>178</v>
      </c>
      <c r="G107" s="1">
        <f>SUM(I107:AR107)</f>
        <v>13</v>
      </c>
      <c r="H107" s="50"/>
      <c r="I107" s="6"/>
      <c r="J107" s="6"/>
      <c r="K107" s="6">
        <v>13</v>
      </c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1"/>
    </row>
    <row r="108" spans="1:45" ht="15" customHeight="1" x14ac:dyDescent="0.2">
      <c r="A108" s="2">
        <v>51</v>
      </c>
      <c r="B108" s="20" t="s">
        <v>2174</v>
      </c>
      <c r="C108" s="3" t="s">
        <v>2175</v>
      </c>
      <c r="D108" s="2" t="s">
        <v>8</v>
      </c>
      <c r="E108" s="4" t="s">
        <v>2146</v>
      </c>
      <c r="F108" s="2" t="s">
        <v>482</v>
      </c>
      <c r="G108" s="1">
        <f>SUM(I108:AR108)</f>
        <v>11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>
        <v>11</v>
      </c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1"/>
    </row>
    <row r="109" spans="1:45" ht="15" customHeight="1" x14ac:dyDescent="0.2">
      <c r="A109" s="2">
        <v>51</v>
      </c>
      <c r="B109" s="4" t="s">
        <v>2742</v>
      </c>
      <c r="C109" s="3" t="s">
        <v>2743</v>
      </c>
      <c r="D109" s="2" t="s">
        <v>8</v>
      </c>
      <c r="E109" s="4" t="s">
        <v>1777</v>
      </c>
      <c r="F109" s="2" t="s">
        <v>79</v>
      </c>
      <c r="G109" s="1">
        <f>SUM(I109:AR109)</f>
        <v>11</v>
      </c>
      <c r="H109" s="50"/>
      <c r="I109" s="6"/>
      <c r="J109" s="6"/>
      <c r="K109" s="6"/>
      <c r="L109" s="6"/>
      <c r="M109" s="6"/>
      <c r="N109" s="6"/>
      <c r="O109" s="6">
        <v>11</v>
      </c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1"/>
    </row>
    <row r="110" spans="1:45" ht="15" customHeight="1" x14ac:dyDescent="0.2">
      <c r="A110" s="2">
        <v>51</v>
      </c>
      <c r="B110" s="20" t="s">
        <v>3116</v>
      </c>
      <c r="C110" s="3" t="s">
        <v>3118</v>
      </c>
      <c r="D110" s="2" t="s">
        <v>8</v>
      </c>
      <c r="E110" s="4" t="s">
        <v>3117</v>
      </c>
      <c r="F110" s="2" t="s">
        <v>32</v>
      </c>
      <c r="G110" s="1">
        <f>SUM(I110:AR110)</f>
        <v>11</v>
      </c>
      <c r="H110" s="50"/>
      <c r="I110" s="6"/>
      <c r="J110" s="6"/>
      <c r="K110" s="6">
        <v>11</v>
      </c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1"/>
    </row>
    <row r="111" spans="1:45" ht="15" customHeight="1" x14ac:dyDescent="0.2">
      <c r="A111" s="2">
        <v>52</v>
      </c>
      <c r="B111" s="4" t="s">
        <v>518</v>
      </c>
      <c r="C111" s="4" t="s">
        <v>519</v>
      </c>
      <c r="D111" s="2" t="s">
        <v>8</v>
      </c>
      <c r="E111" s="4" t="s">
        <v>65</v>
      </c>
      <c r="F111" s="2" t="s">
        <v>516</v>
      </c>
      <c r="G111" s="1">
        <f>SUM(I111:AR111)</f>
        <v>10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>
        <v>10</v>
      </c>
      <c r="AN111" s="6"/>
      <c r="AO111" s="6"/>
      <c r="AP111" s="6"/>
      <c r="AQ111" s="6"/>
      <c r="AR111" s="6"/>
      <c r="AS111" s="61"/>
    </row>
    <row r="112" spans="1:45" ht="15" customHeight="1" x14ac:dyDescent="0.2">
      <c r="A112" s="2">
        <v>53</v>
      </c>
      <c r="B112" s="4" t="s">
        <v>307</v>
      </c>
      <c r="C112" s="70" t="s">
        <v>308</v>
      </c>
      <c r="D112" s="2" t="s">
        <v>8</v>
      </c>
      <c r="E112" s="4" t="s">
        <v>248</v>
      </c>
      <c r="F112" s="2" t="s">
        <v>198</v>
      </c>
      <c r="G112" s="1">
        <f>SUM(I112:AR112)</f>
        <v>9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>
        <v>9</v>
      </c>
      <c r="AR112" s="6"/>
      <c r="AS112" s="61"/>
    </row>
    <row r="113" spans="1:45" ht="15" customHeight="1" x14ac:dyDescent="0.2">
      <c r="A113" s="2">
        <v>53</v>
      </c>
      <c r="B113" s="4" t="s">
        <v>520</v>
      </c>
      <c r="C113" s="3" t="s">
        <v>521</v>
      </c>
      <c r="D113" s="2" t="s">
        <v>8</v>
      </c>
      <c r="E113" s="4" t="s">
        <v>65</v>
      </c>
      <c r="F113" s="2" t="s">
        <v>516</v>
      </c>
      <c r="G113" s="1">
        <f>SUM(I113:AR113)</f>
        <v>9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>
        <v>9</v>
      </c>
      <c r="AN113" s="6"/>
      <c r="AO113" s="6"/>
      <c r="AP113" s="6"/>
      <c r="AQ113" s="6"/>
      <c r="AR113" s="6"/>
      <c r="AS113" s="61"/>
    </row>
    <row r="114" spans="1:45" ht="15" customHeight="1" x14ac:dyDescent="0.2">
      <c r="A114" s="2">
        <v>53</v>
      </c>
      <c r="B114" s="20" t="s">
        <v>2651</v>
      </c>
      <c r="C114" s="3" t="s">
        <v>2652</v>
      </c>
      <c r="D114" s="2" t="s">
        <v>8</v>
      </c>
      <c r="E114" s="4" t="s">
        <v>515</v>
      </c>
      <c r="F114" s="2" t="s">
        <v>516</v>
      </c>
      <c r="G114" s="1">
        <f>SUM(I114:AR114)</f>
        <v>9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>
        <v>9</v>
      </c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1"/>
    </row>
    <row r="115" spans="1:45" ht="15" customHeight="1" x14ac:dyDescent="0.2">
      <c r="A115" s="2">
        <v>53</v>
      </c>
      <c r="B115" s="4" t="s">
        <v>2745</v>
      </c>
      <c r="C115" s="3" t="s">
        <v>2744</v>
      </c>
      <c r="D115" s="2" t="s">
        <v>8</v>
      </c>
      <c r="E115" s="4" t="s">
        <v>2278</v>
      </c>
      <c r="F115" s="2" t="s">
        <v>79</v>
      </c>
      <c r="G115" s="1">
        <f>SUM(I115:AR115)</f>
        <v>9</v>
      </c>
      <c r="H115" s="50"/>
      <c r="I115" s="6"/>
      <c r="J115" s="6"/>
      <c r="K115" s="6"/>
      <c r="L115" s="6"/>
      <c r="M115" s="6"/>
      <c r="N115" s="6"/>
      <c r="O115" s="6">
        <v>9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1"/>
    </row>
    <row r="116" spans="1:45" ht="15" customHeight="1" x14ac:dyDescent="0.2">
      <c r="A116" s="2">
        <v>53</v>
      </c>
      <c r="B116" s="20" t="s">
        <v>3120</v>
      </c>
      <c r="C116" s="3" t="s">
        <v>3119</v>
      </c>
      <c r="D116" s="2" t="s">
        <v>8</v>
      </c>
      <c r="E116" s="4" t="s">
        <v>43</v>
      </c>
      <c r="F116" s="2" t="s">
        <v>393</v>
      </c>
      <c r="G116" s="1">
        <f>SUM(I116:AR116)</f>
        <v>9</v>
      </c>
      <c r="H116" s="50"/>
      <c r="I116" s="6"/>
      <c r="J116" s="6"/>
      <c r="K116" s="6">
        <v>9</v>
      </c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1"/>
    </row>
    <row r="117" spans="1:45" ht="15" customHeight="1" x14ac:dyDescent="0.2">
      <c r="A117" s="2">
        <v>54</v>
      </c>
      <c r="B117" s="4" t="s">
        <v>420</v>
      </c>
      <c r="C117" s="3" t="s">
        <v>421</v>
      </c>
      <c r="D117" s="2" t="s">
        <v>8</v>
      </c>
      <c r="E117" s="4" t="s">
        <v>542</v>
      </c>
      <c r="F117" s="2" t="s">
        <v>422</v>
      </c>
      <c r="G117" s="1">
        <f>SUM(I117:AR117)</f>
        <v>8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>
        <v>8</v>
      </c>
      <c r="AP117" s="6"/>
      <c r="AQ117" s="6"/>
      <c r="AR117" s="6"/>
      <c r="AS117" s="61"/>
    </row>
    <row r="118" spans="1:45" ht="15" customHeight="1" x14ac:dyDescent="0.2">
      <c r="A118" s="2">
        <v>54</v>
      </c>
      <c r="B118" s="20" t="s">
        <v>3122</v>
      </c>
      <c r="C118" s="3" t="s">
        <v>3121</v>
      </c>
      <c r="D118" s="2" t="s">
        <v>8</v>
      </c>
      <c r="E118" s="4" t="s">
        <v>3010</v>
      </c>
      <c r="F118" s="2" t="s">
        <v>393</v>
      </c>
      <c r="G118" s="1">
        <f>SUM(I118:AR118)</f>
        <v>8</v>
      </c>
      <c r="H118" s="50"/>
      <c r="I118" s="6"/>
      <c r="J118" s="6"/>
      <c r="K118" s="6">
        <v>8</v>
      </c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1"/>
    </row>
    <row r="119" spans="1:45" ht="15" customHeight="1" x14ac:dyDescent="0.2">
      <c r="A119" s="2">
        <v>55</v>
      </c>
      <c r="B119" s="4" t="s">
        <v>309</v>
      </c>
      <c r="C119" s="3" t="s">
        <v>310</v>
      </c>
      <c r="D119" s="2" t="s">
        <v>8</v>
      </c>
      <c r="E119" s="4" t="s">
        <v>276</v>
      </c>
      <c r="F119" s="2" t="s">
        <v>198</v>
      </c>
      <c r="G119" s="1">
        <f>SUM(I119:AR119)</f>
        <v>7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>
        <v>7</v>
      </c>
      <c r="AR119" s="6"/>
      <c r="AS119" s="61"/>
    </row>
    <row r="120" spans="1:45" ht="15" customHeight="1" x14ac:dyDescent="0.2">
      <c r="A120" s="2">
        <v>55</v>
      </c>
      <c r="B120" s="4" t="s">
        <v>864</v>
      </c>
      <c r="C120" s="3" t="s">
        <v>865</v>
      </c>
      <c r="D120" s="2" t="s">
        <v>8</v>
      </c>
      <c r="E120" s="4" t="s">
        <v>65</v>
      </c>
      <c r="F120" s="2" t="s">
        <v>101</v>
      </c>
      <c r="G120" s="1">
        <f>SUM(I120:AR120)</f>
        <v>7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>
        <v>7</v>
      </c>
      <c r="AL120" s="6"/>
      <c r="AM120" s="6"/>
      <c r="AN120" s="6"/>
      <c r="AO120" s="6"/>
      <c r="AP120" s="6"/>
      <c r="AQ120" s="6"/>
      <c r="AR120" s="6"/>
      <c r="AS120" s="61"/>
    </row>
    <row r="121" spans="1:45" ht="15" customHeight="1" x14ac:dyDescent="0.2">
      <c r="A121" s="2">
        <v>55</v>
      </c>
      <c r="B121" s="4" t="s">
        <v>2747</v>
      </c>
      <c r="C121" s="3" t="s">
        <v>2746</v>
      </c>
      <c r="D121" s="2" t="s">
        <v>8</v>
      </c>
      <c r="E121" s="4" t="s">
        <v>2748</v>
      </c>
      <c r="F121" s="2" t="s">
        <v>79</v>
      </c>
      <c r="G121" s="1">
        <f>SUM(I121:AR121)</f>
        <v>7</v>
      </c>
      <c r="H121" s="50"/>
      <c r="I121" s="6"/>
      <c r="J121" s="6"/>
      <c r="K121" s="6"/>
      <c r="L121" s="6"/>
      <c r="M121" s="6"/>
      <c r="N121" s="6"/>
      <c r="O121" s="6">
        <v>7</v>
      </c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1"/>
    </row>
    <row r="122" spans="1:45" ht="15" customHeight="1" x14ac:dyDescent="0.2">
      <c r="A122" s="2">
        <v>55</v>
      </c>
      <c r="B122" s="20" t="s">
        <v>3124</v>
      </c>
      <c r="C122" s="3" t="s">
        <v>3123</v>
      </c>
      <c r="D122" s="2" t="s">
        <v>8</v>
      </c>
      <c r="E122" s="4" t="s">
        <v>43</v>
      </c>
      <c r="F122" s="2" t="s">
        <v>393</v>
      </c>
      <c r="G122" s="1">
        <f>SUM(I122:AR122)</f>
        <v>7</v>
      </c>
      <c r="H122" s="50"/>
      <c r="I122" s="6"/>
      <c r="J122" s="6"/>
      <c r="K122" s="6">
        <v>7</v>
      </c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1"/>
    </row>
    <row r="123" spans="1:45" ht="15" customHeight="1" x14ac:dyDescent="0.2">
      <c r="A123" s="2">
        <v>56</v>
      </c>
      <c r="B123" s="4" t="s">
        <v>522</v>
      </c>
      <c r="C123" s="3" t="s">
        <v>523</v>
      </c>
      <c r="D123" s="2" t="s">
        <v>8</v>
      </c>
      <c r="E123" s="4" t="s">
        <v>65</v>
      </c>
      <c r="F123" s="2" t="s">
        <v>516</v>
      </c>
      <c r="G123" s="1">
        <f>SUM(I123:AR123)</f>
        <v>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>
        <v>5</v>
      </c>
      <c r="AN123" s="6"/>
      <c r="AO123" s="6"/>
      <c r="AP123" s="6"/>
      <c r="AQ123" s="6"/>
      <c r="AR123" s="6"/>
      <c r="AS123" s="61"/>
    </row>
    <row r="124" spans="1:45" ht="15" customHeight="1" x14ac:dyDescent="0.2">
      <c r="A124" s="2">
        <v>56</v>
      </c>
      <c r="B124" s="20" t="s">
        <v>2010</v>
      </c>
      <c r="C124" s="3" t="s">
        <v>2011</v>
      </c>
      <c r="D124" s="2" t="s">
        <v>8</v>
      </c>
      <c r="E124" s="4" t="s">
        <v>65</v>
      </c>
      <c r="F124" s="2" t="s">
        <v>608</v>
      </c>
      <c r="G124" s="1">
        <f>SUM(I124:AR124)</f>
        <v>5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>
        <v>5</v>
      </c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1"/>
    </row>
    <row r="125" spans="1:45" ht="15" customHeight="1" x14ac:dyDescent="0.2">
      <c r="A125" s="2">
        <v>56</v>
      </c>
      <c r="B125" s="4" t="s">
        <v>2750</v>
      </c>
      <c r="C125" s="3" t="s">
        <v>2749</v>
      </c>
      <c r="D125" s="2" t="s">
        <v>8</v>
      </c>
      <c r="E125" s="4" t="s">
        <v>2311</v>
      </c>
      <c r="F125" s="2" t="s">
        <v>79</v>
      </c>
      <c r="G125" s="1">
        <f>SUM(I125:AR125)</f>
        <v>5</v>
      </c>
      <c r="H125" s="50"/>
      <c r="I125" s="6"/>
      <c r="J125" s="6"/>
      <c r="K125" s="6"/>
      <c r="L125" s="6"/>
      <c r="M125" s="6"/>
      <c r="N125" s="6"/>
      <c r="O125" s="6">
        <v>5</v>
      </c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1"/>
    </row>
    <row r="126" spans="1:45" ht="15" customHeight="1" x14ac:dyDescent="0.2">
      <c r="A126" s="2">
        <v>57</v>
      </c>
      <c r="B126" s="4" t="s">
        <v>1153</v>
      </c>
      <c r="C126" s="3" t="s">
        <v>1154</v>
      </c>
      <c r="D126" s="2" t="s">
        <v>8</v>
      </c>
      <c r="E126" s="4" t="s">
        <v>1155</v>
      </c>
      <c r="F126" s="2" t="s">
        <v>516</v>
      </c>
      <c r="G126" s="1">
        <f>SUM(I126:AR126)</f>
        <v>4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>
        <v>4</v>
      </c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1"/>
    </row>
    <row r="127" spans="1:45" ht="15" customHeight="1" x14ac:dyDescent="0.2">
      <c r="A127" s="2">
        <v>57</v>
      </c>
      <c r="B127" s="20" t="s">
        <v>2176</v>
      </c>
      <c r="C127" s="3" t="s">
        <v>2177</v>
      </c>
      <c r="D127" s="2" t="s">
        <v>8</v>
      </c>
      <c r="E127" s="4" t="s">
        <v>2151</v>
      </c>
      <c r="F127" s="2" t="s">
        <v>482</v>
      </c>
      <c r="G127" s="1">
        <f>SUM(I127:AR127)</f>
        <v>4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>
        <v>4</v>
      </c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1"/>
    </row>
    <row r="128" spans="1:45" ht="15" customHeight="1" x14ac:dyDescent="0.2">
      <c r="A128" s="2">
        <v>58</v>
      </c>
      <c r="B128" s="4" t="s">
        <v>524</v>
      </c>
      <c r="C128" s="3" t="s">
        <v>525</v>
      </c>
      <c r="D128" s="2" t="s">
        <v>8</v>
      </c>
      <c r="E128" s="4" t="s">
        <v>526</v>
      </c>
      <c r="F128" s="2" t="s">
        <v>198</v>
      </c>
      <c r="G128" s="1">
        <f>SUM(I128:AR128)</f>
        <v>3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>
        <v>3</v>
      </c>
      <c r="AN128" s="6"/>
      <c r="AO128" s="6"/>
      <c r="AP128" s="6"/>
      <c r="AQ128" s="6"/>
      <c r="AR128" s="6"/>
      <c r="AS128" s="61"/>
    </row>
    <row r="129" spans="1:45" ht="15" customHeight="1" x14ac:dyDescent="0.2">
      <c r="A129" s="2">
        <v>58</v>
      </c>
      <c r="B129" s="4" t="s">
        <v>2751</v>
      </c>
      <c r="C129" s="3" t="s">
        <v>2752</v>
      </c>
      <c r="D129" s="2" t="s">
        <v>8</v>
      </c>
      <c r="E129" s="4" t="s">
        <v>2311</v>
      </c>
      <c r="F129" s="2" t="s">
        <v>79</v>
      </c>
      <c r="G129" s="1">
        <f>SUM(I129:AR129)</f>
        <v>3</v>
      </c>
      <c r="H129" s="50"/>
      <c r="I129" s="6"/>
      <c r="J129" s="6"/>
      <c r="K129" s="6"/>
      <c r="L129" s="6"/>
      <c r="M129" s="6"/>
      <c r="N129" s="6"/>
      <c r="O129" s="6">
        <v>3</v>
      </c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1"/>
    </row>
    <row r="130" spans="1:45" ht="15" customHeight="1" x14ac:dyDescent="0.2">
      <c r="A130" s="2">
        <v>59</v>
      </c>
      <c r="B130" s="4" t="s">
        <v>867</v>
      </c>
      <c r="C130" s="3" t="s">
        <v>866</v>
      </c>
      <c r="D130" s="2" t="s">
        <v>8</v>
      </c>
      <c r="E130" s="4" t="s">
        <v>65</v>
      </c>
      <c r="F130" s="2" t="s">
        <v>101</v>
      </c>
      <c r="G130" s="1">
        <f>SUM(I130:AR130)</f>
        <v>2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>
        <v>2</v>
      </c>
      <c r="AL130" s="6"/>
      <c r="AM130" s="6"/>
      <c r="AN130" s="6"/>
      <c r="AO130" s="6"/>
      <c r="AP130" s="6"/>
      <c r="AQ130" s="6"/>
      <c r="AR130" s="6"/>
      <c r="AS130" s="61"/>
    </row>
    <row r="131" spans="1:45" ht="15" customHeight="1" x14ac:dyDescent="0.2">
      <c r="A131" s="2">
        <v>59</v>
      </c>
      <c r="B131" s="4" t="s">
        <v>1159</v>
      </c>
      <c r="C131" s="3" t="s">
        <v>528</v>
      </c>
      <c r="D131" s="2" t="s">
        <v>8</v>
      </c>
      <c r="E131" s="4" t="s">
        <v>529</v>
      </c>
      <c r="F131" s="2" t="s">
        <v>516</v>
      </c>
      <c r="G131" s="1">
        <f>SUM(I131:AR131)</f>
        <v>2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>
        <v>2</v>
      </c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1"/>
    </row>
    <row r="132" spans="1:45" ht="15" customHeight="1" x14ac:dyDescent="0.2">
      <c r="A132" s="2">
        <v>59</v>
      </c>
      <c r="B132" s="20" t="s">
        <v>2178</v>
      </c>
      <c r="C132" s="3" t="s">
        <v>2179</v>
      </c>
      <c r="D132" s="2" t="s">
        <v>8</v>
      </c>
      <c r="E132" s="4" t="s">
        <v>2171</v>
      </c>
      <c r="F132" s="2" t="s">
        <v>482</v>
      </c>
      <c r="G132" s="1">
        <f>SUM(I132:AR132)</f>
        <v>2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>
        <v>2</v>
      </c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1"/>
    </row>
    <row r="133" spans="1:45" ht="15" customHeight="1" x14ac:dyDescent="0.2">
      <c r="A133" s="2">
        <v>59</v>
      </c>
      <c r="B133" s="20" t="s">
        <v>2590</v>
      </c>
      <c r="C133" s="3" t="s">
        <v>2591</v>
      </c>
      <c r="D133" s="2" t="s">
        <v>8</v>
      </c>
      <c r="E133" s="4" t="s">
        <v>2550</v>
      </c>
      <c r="F133" s="2" t="s">
        <v>178</v>
      </c>
      <c r="G133" s="1">
        <f>SUM(I133:AR133)</f>
        <v>2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>
        <v>2</v>
      </c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1"/>
    </row>
    <row r="134" spans="1:45" ht="15" customHeight="1" x14ac:dyDescent="0.2">
      <c r="A134" s="2">
        <v>60</v>
      </c>
      <c r="B134" s="4" t="s">
        <v>630</v>
      </c>
      <c r="C134" s="3" t="s">
        <v>631</v>
      </c>
      <c r="D134" s="2" t="s">
        <v>8</v>
      </c>
      <c r="E134" s="4" t="s">
        <v>632</v>
      </c>
      <c r="F134" s="2" t="s">
        <v>9</v>
      </c>
      <c r="G134" s="1">
        <f>SUM(I134:AR134)</f>
        <v>1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>
        <v>1</v>
      </c>
      <c r="AQ134" s="6"/>
      <c r="AR134" s="6"/>
      <c r="AS134" s="61"/>
    </row>
    <row r="135" spans="1:45" ht="15" hidden="1" customHeight="1" x14ac:dyDescent="0.2">
      <c r="A135" s="2"/>
      <c r="B135" s="20"/>
      <c r="C135" s="3"/>
      <c r="D135" s="2" t="s">
        <v>8</v>
      </c>
      <c r="E135" s="4"/>
      <c r="F135" s="2"/>
      <c r="G135" s="1">
        <f t="shared" ref="G135:G137" si="0">SUM(I135:AR135)</f>
        <v>0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1"/>
    </row>
    <row r="136" spans="1:45" ht="15" hidden="1" customHeight="1" x14ac:dyDescent="0.2">
      <c r="A136" s="2"/>
      <c r="B136" s="20"/>
      <c r="C136" s="3"/>
      <c r="D136" s="2" t="s">
        <v>8</v>
      </c>
      <c r="E136" s="4"/>
      <c r="F136" s="2"/>
      <c r="G136" s="1">
        <f t="shared" si="0"/>
        <v>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1"/>
    </row>
    <row r="137" spans="1:45" ht="15" hidden="1" customHeight="1" x14ac:dyDescent="0.2">
      <c r="A137" s="2"/>
      <c r="B137" s="2"/>
      <c r="C137" s="3"/>
      <c r="D137" s="2" t="s">
        <v>8</v>
      </c>
      <c r="E137" s="4"/>
      <c r="F137" s="2"/>
      <c r="G137" s="1">
        <f t="shared" si="0"/>
        <v>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1"/>
    </row>
    <row r="138" spans="1:45" ht="5.0999999999999996" customHeight="1" x14ac:dyDescent="0.2">
      <c r="A138" s="51"/>
      <c r="B138" s="54"/>
      <c r="C138" s="53"/>
      <c r="D138" s="54"/>
      <c r="E138" s="52"/>
      <c r="F138" s="54"/>
      <c r="G138" s="67"/>
      <c r="H138" s="53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6"/>
    </row>
  </sheetData>
  <sheetProtection password="E3EB" sheet="1" objects="1" scenarios="1"/>
  <sortState ref="A4:AR134">
    <sortCondition descending="1" ref="G4:G134"/>
  </sortState>
  <mergeCells count="38">
    <mergeCell ref="R1:R2"/>
    <mergeCell ref="Q1:Q2"/>
    <mergeCell ref="AR1:AR2"/>
    <mergeCell ref="AG1:AG2"/>
    <mergeCell ref="AF1:AF2"/>
    <mergeCell ref="V1:V2"/>
    <mergeCell ref="U1:U2"/>
    <mergeCell ref="Z1:Z2"/>
    <mergeCell ref="AE1:AE2"/>
    <mergeCell ref="AD1:AD2"/>
    <mergeCell ref="AP1:AP2"/>
    <mergeCell ref="AC1:AC2"/>
    <mergeCell ref="X1:X2"/>
    <mergeCell ref="Y1:Y2"/>
    <mergeCell ref="AB1:AB2"/>
    <mergeCell ref="AA1:AA2"/>
    <mergeCell ref="W1:W2"/>
    <mergeCell ref="T1:T2"/>
    <mergeCell ref="S1:S2"/>
    <mergeCell ref="AQ1:AQ2"/>
    <mergeCell ref="AO1:AO2"/>
    <mergeCell ref="AJ1:AJ2"/>
    <mergeCell ref="AM1:AM2"/>
    <mergeCell ref="AH1:AH2"/>
    <mergeCell ref="AN1:AN2"/>
    <mergeCell ref="AI1:AI2"/>
    <mergeCell ref="AL1:AL2"/>
    <mergeCell ref="AK1:AK2"/>
    <mergeCell ref="P1:P2"/>
    <mergeCell ref="O1:O2"/>
    <mergeCell ref="J1:J2"/>
    <mergeCell ref="A2:C2"/>
    <mergeCell ref="A1:G1"/>
    <mergeCell ref="I1:I2"/>
    <mergeCell ref="N1:N2"/>
    <mergeCell ref="M1:M2"/>
    <mergeCell ref="K1:K2"/>
    <mergeCell ref="L1:L2"/>
  </mergeCells>
  <phoneticPr fontId="6" type="noConversion"/>
  <conditionalFormatting sqref="C12">
    <cfRule type="duplicateValues" dxfId="94" priority="1114" stopIfTrue="1"/>
  </conditionalFormatting>
  <conditionalFormatting sqref="B114:C136 B4:C36 B41:C74 C37:C40 C75:C80 B81:C99">
    <cfRule type="duplicateValues" dxfId="93" priority="1182" stopIfTrue="1"/>
  </conditionalFormatting>
  <conditionalFormatting sqref="B114:C137 B4:C36 B41:C74 C37:C40 C75:C80 B81:C99">
    <cfRule type="duplicateValues" dxfId="92" priority="1184" stopIfTrue="1"/>
    <cfRule type="duplicateValues" dxfId="91" priority="1185" stopIfTrue="1"/>
  </conditionalFormatting>
  <conditionalFormatting sqref="AC1">
    <cfRule type="duplicateValues" dxfId="90" priority="56" stopIfTrue="1"/>
  </conditionalFormatting>
  <conditionalFormatting sqref="C114:C136 C12 C14:C15 C19:C99">
    <cfRule type="duplicateValues" dxfId="89" priority="1487" stopIfTrue="1"/>
  </conditionalFormatting>
  <conditionalFormatting sqref="B114:C137 B4:C99">
    <cfRule type="duplicateValues" dxfId="88" priority="1506"/>
  </conditionalFormatting>
  <conditionalFormatting sqref="C114:C65603 C12 C1 C6:C10 C3 C14:C15 C19:C99">
    <cfRule type="duplicateValues" dxfId="87" priority="1517" stopIfTrue="1"/>
  </conditionalFormatting>
  <conditionalFormatting sqref="C114:C1048576 C1:C111">
    <cfRule type="duplicateValues" dxfId="86" priority="25"/>
    <cfRule type="duplicateValues" dxfId="85" priority="27"/>
  </conditionalFormatting>
  <conditionalFormatting sqref="B114:B1048576 B1:B111">
    <cfRule type="duplicateValues" dxfId="84" priority="24"/>
    <cfRule type="duplicateValues" dxfId="83" priority="26"/>
  </conditionalFormatting>
  <conditionalFormatting sqref="B100:C111">
    <cfRule type="duplicateValues" dxfId="82" priority="1751"/>
  </conditionalFormatting>
  <conditionalFormatting sqref="C100:C111">
    <cfRule type="duplicateValues" dxfId="81" priority="1753" stopIfTrue="1"/>
  </conditionalFormatting>
  <conditionalFormatting sqref="B100:C111">
    <cfRule type="duplicateValues" dxfId="80" priority="1755" stopIfTrue="1"/>
  </conditionalFormatting>
  <conditionalFormatting sqref="B100:C111">
    <cfRule type="duplicateValues" dxfId="79" priority="1757" stopIfTrue="1"/>
    <cfRule type="duplicateValues" dxfId="78" priority="1758" stopIfTrue="1"/>
  </conditionalFormatting>
  <conditionalFormatting sqref="B112:C112">
    <cfRule type="duplicateValues" dxfId="77" priority="17" stopIfTrue="1"/>
  </conditionalFormatting>
  <conditionalFormatting sqref="B112:C112">
    <cfRule type="duplicateValues" dxfId="76" priority="18" stopIfTrue="1"/>
    <cfRule type="duplicateValues" dxfId="75" priority="19" stopIfTrue="1"/>
  </conditionalFormatting>
  <conditionalFormatting sqref="C112">
    <cfRule type="duplicateValues" dxfId="74" priority="20" stopIfTrue="1"/>
  </conditionalFormatting>
  <conditionalFormatting sqref="B112:C112">
    <cfRule type="duplicateValues" dxfId="73" priority="21"/>
  </conditionalFormatting>
  <conditionalFormatting sqref="B112:C112">
    <cfRule type="duplicateValues" dxfId="72" priority="22"/>
  </conditionalFormatting>
  <conditionalFormatting sqref="C112">
    <cfRule type="duplicateValues" dxfId="71" priority="23" stopIfTrue="1"/>
  </conditionalFormatting>
  <conditionalFormatting sqref="C112">
    <cfRule type="duplicateValues" dxfId="70" priority="14"/>
    <cfRule type="duplicateValues" dxfId="69" priority="16"/>
  </conditionalFormatting>
  <conditionalFormatting sqref="B112">
    <cfRule type="duplicateValues" dxfId="68" priority="13"/>
    <cfRule type="duplicateValues" dxfId="67" priority="15"/>
  </conditionalFormatting>
  <conditionalFormatting sqref="B113:C113">
    <cfRule type="duplicateValues" dxfId="66" priority="7" stopIfTrue="1"/>
  </conditionalFormatting>
  <conditionalFormatting sqref="B113:C113">
    <cfRule type="duplicateValues" dxfId="65" priority="8" stopIfTrue="1"/>
    <cfRule type="duplicateValues" dxfId="64" priority="9" stopIfTrue="1"/>
  </conditionalFormatting>
  <conditionalFormatting sqref="C113">
    <cfRule type="duplicateValues" dxfId="63" priority="10" stopIfTrue="1"/>
  </conditionalFormatting>
  <conditionalFormatting sqref="B113:C113">
    <cfRule type="duplicateValues" dxfId="62" priority="11"/>
  </conditionalFormatting>
  <conditionalFormatting sqref="C113">
    <cfRule type="duplicateValues" dxfId="61" priority="12" stopIfTrue="1"/>
  </conditionalFormatting>
  <conditionalFormatting sqref="C113">
    <cfRule type="duplicateValues" dxfId="60" priority="4"/>
    <cfRule type="duplicateValues" dxfId="59" priority="6"/>
  </conditionalFormatting>
  <conditionalFormatting sqref="B113">
    <cfRule type="duplicateValues" dxfId="58" priority="3"/>
    <cfRule type="duplicateValues" dxfId="57" priority="5"/>
  </conditionalFormatting>
  <conditionalFormatting sqref="C16:C18">
    <cfRule type="duplicateValues" dxfId="56" priority="1795" stopIfTrue="1"/>
  </conditionalFormatting>
  <conditionalFormatting sqref="B4:C99">
    <cfRule type="duplicateValues" dxfId="55" priority="182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3"/>
  <sheetViews>
    <sheetView topLeftCell="A4" workbookViewId="0">
      <selection activeCell="E9" sqref="E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44" width="5.28515625" style="26" customWidth="1"/>
    <col min="45" max="45" width="0.85546875" style="22" customWidth="1"/>
    <col min="46" max="16384" width="9.140625" style="22"/>
  </cols>
  <sheetData>
    <row r="1" spans="1:45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 t="s">
        <v>2983</v>
      </c>
      <c r="L1" s="136" t="s">
        <v>2984</v>
      </c>
      <c r="M1" s="155" t="s">
        <v>2899</v>
      </c>
      <c r="N1" s="136" t="s">
        <v>2833</v>
      </c>
      <c r="O1" s="136" t="s">
        <v>2707</v>
      </c>
      <c r="P1" s="136" t="s">
        <v>2691</v>
      </c>
      <c r="Q1" s="147" t="s">
        <v>2660</v>
      </c>
      <c r="R1" s="136" t="s">
        <v>2646</v>
      </c>
      <c r="S1" s="136" t="s">
        <v>2535</v>
      </c>
      <c r="T1" s="136" t="s">
        <v>2488</v>
      </c>
      <c r="U1" s="136" t="s">
        <v>2141</v>
      </c>
      <c r="V1" s="136" t="s">
        <v>2090</v>
      </c>
      <c r="W1" s="147" t="s">
        <v>2239</v>
      </c>
      <c r="X1" s="136" t="s">
        <v>2012</v>
      </c>
      <c r="Y1" s="136" t="s">
        <v>1662</v>
      </c>
      <c r="Z1" s="136" t="s">
        <v>2004</v>
      </c>
      <c r="AA1" s="138" t="s">
        <v>1882</v>
      </c>
      <c r="AB1" s="136" t="s">
        <v>1791</v>
      </c>
      <c r="AC1" s="138" t="s">
        <v>1660</v>
      </c>
      <c r="AD1" s="149" t="s">
        <v>1584</v>
      </c>
      <c r="AE1" s="150" t="s">
        <v>1474</v>
      </c>
      <c r="AF1" s="150" t="s">
        <v>1197</v>
      </c>
      <c r="AG1" s="150" t="s">
        <v>1091</v>
      </c>
      <c r="AH1" s="150" t="s">
        <v>978</v>
      </c>
      <c r="AI1" s="150" t="s">
        <v>891</v>
      </c>
      <c r="AJ1" s="150" t="s">
        <v>1441</v>
      </c>
      <c r="AK1" s="150" t="s">
        <v>845</v>
      </c>
      <c r="AL1" s="150" t="s">
        <v>780</v>
      </c>
      <c r="AM1" s="150" t="s">
        <v>511</v>
      </c>
      <c r="AN1" s="150" t="s">
        <v>718</v>
      </c>
      <c r="AO1" s="150" t="s">
        <v>513</v>
      </c>
      <c r="AP1" s="153" t="s">
        <v>600</v>
      </c>
      <c r="AQ1" s="150" t="s">
        <v>239</v>
      </c>
      <c r="AR1" s="150" t="s">
        <v>54</v>
      </c>
      <c r="AS1" s="57"/>
    </row>
    <row r="2" spans="1:45" ht="69.95" customHeight="1" x14ac:dyDescent="0.2">
      <c r="A2" s="140" t="s">
        <v>96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56"/>
      <c r="N2" s="137"/>
      <c r="O2" s="137"/>
      <c r="P2" s="137"/>
      <c r="Q2" s="148"/>
      <c r="R2" s="137"/>
      <c r="S2" s="137"/>
      <c r="T2" s="137"/>
      <c r="U2" s="137"/>
      <c r="V2" s="137"/>
      <c r="W2" s="148"/>
      <c r="X2" s="137"/>
      <c r="Y2" s="137"/>
      <c r="Z2" s="137"/>
      <c r="AA2" s="139"/>
      <c r="AB2" s="137"/>
      <c r="AC2" s="139"/>
      <c r="AD2" s="139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54"/>
      <c r="AQ2" s="137"/>
      <c r="AR2" s="137"/>
      <c r="AS2" s="58"/>
    </row>
    <row r="3" spans="1:4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2982</v>
      </c>
      <c r="L3" s="46" t="s">
        <v>2982</v>
      </c>
      <c r="M3" s="46">
        <v>4</v>
      </c>
      <c r="N3" s="46">
        <v>3</v>
      </c>
      <c r="O3" s="46">
        <v>4</v>
      </c>
      <c r="P3" s="113">
        <v>4</v>
      </c>
      <c r="Q3" s="46" t="s">
        <v>31</v>
      </c>
      <c r="R3" s="46">
        <v>5</v>
      </c>
      <c r="S3" s="46">
        <v>4</v>
      </c>
      <c r="T3" s="46">
        <v>5</v>
      </c>
      <c r="U3" s="46">
        <v>4</v>
      </c>
      <c r="V3" s="46">
        <v>4</v>
      </c>
      <c r="W3" s="46">
        <v>4</v>
      </c>
      <c r="X3" s="46">
        <v>4</v>
      </c>
      <c r="Y3" s="46">
        <v>4</v>
      </c>
      <c r="Z3" s="46">
        <v>5</v>
      </c>
      <c r="AA3" s="46">
        <v>4</v>
      </c>
      <c r="AB3" s="46">
        <v>3</v>
      </c>
      <c r="AC3" s="46" t="s">
        <v>1661</v>
      </c>
      <c r="AD3" s="113">
        <v>4</v>
      </c>
      <c r="AE3" s="46" t="s">
        <v>31</v>
      </c>
      <c r="AF3" s="46">
        <v>4</v>
      </c>
      <c r="AG3" s="46">
        <v>4</v>
      </c>
      <c r="AH3" s="46">
        <v>4</v>
      </c>
      <c r="AI3" s="46" t="s">
        <v>31</v>
      </c>
      <c r="AJ3" s="46">
        <v>4</v>
      </c>
      <c r="AK3" s="46">
        <v>4</v>
      </c>
      <c r="AL3" s="46">
        <v>3</v>
      </c>
      <c r="AM3" s="46">
        <v>5</v>
      </c>
      <c r="AN3" s="46">
        <v>4</v>
      </c>
      <c r="AO3" s="46" t="s">
        <v>31</v>
      </c>
      <c r="AP3" s="46">
        <v>4</v>
      </c>
      <c r="AQ3" s="46">
        <v>4</v>
      </c>
      <c r="AR3" s="46">
        <v>5</v>
      </c>
      <c r="AS3" s="59"/>
    </row>
    <row r="4" spans="1:45" ht="15" customHeight="1" x14ac:dyDescent="0.2">
      <c r="A4" s="2">
        <v>1</v>
      </c>
      <c r="B4" s="20" t="s">
        <v>1452</v>
      </c>
      <c r="C4" s="3" t="s">
        <v>1453</v>
      </c>
      <c r="D4" s="2" t="s">
        <v>10</v>
      </c>
      <c r="E4" s="4" t="s">
        <v>65</v>
      </c>
      <c r="F4" s="2" t="s">
        <v>384</v>
      </c>
      <c r="G4" s="1">
        <f>SUM(I4:AR4)</f>
        <v>300</v>
      </c>
      <c r="H4" s="50">
        <v>40</v>
      </c>
      <c r="I4" s="6"/>
      <c r="J4" s="6"/>
      <c r="K4" s="6">
        <v>180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>
        <v>80</v>
      </c>
      <c r="AD4" s="6"/>
      <c r="AE4" s="6"/>
      <c r="AF4" s="6"/>
      <c r="AG4" s="6"/>
      <c r="AH4" s="6"/>
      <c r="AI4" s="6"/>
      <c r="AJ4" s="6">
        <v>40</v>
      </c>
      <c r="AK4" s="6"/>
      <c r="AL4" s="6"/>
      <c r="AM4" s="6"/>
      <c r="AN4" s="6"/>
      <c r="AO4" s="6"/>
      <c r="AP4" s="6"/>
      <c r="AQ4" s="6"/>
      <c r="AR4" s="6"/>
      <c r="AS4" s="61"/>
    </row>
    <row r="5" spans="1:45" ht="15" customHeight="1" x14ac:dyDescent="0.2">
      <c r="A5" s="2">
        <v>2</v>
      </c>
      <c r="B5" s="20" t="s">
        <v>893</v>
      </c>
      <c r="C5" s="3" t="s">
        <v>894</v>
      </c>
      <c r="D5" s="2" t="s">
        <v>10</v>
      </c>
      <c r="E5" s="4" t="s">
        <v>895</v>
      </c>
      <c r="F5" s="2" t="s">
        <v>178</v>
      </c>
      <c r="G5" s="1">
        <f>SUM(I5:AR5)</f>
        <v>234</v>
      </c>
      <c r="H5" s="50"/>
      <c r="I5" s="6"/>
      <c r="J5" s="6"/>
      <c r="K5" s="6">
        <v>29</v>
      </c>
      <c r="L5" s="6">
        <v>90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>
        <v>55</v>
      </c>
      <c r="AD5" s="6"/>
      <c r="AE5" s="6"/>
      <c r="AF5" s="6"/>
      <c r="AG5" s="6"/>
      <c r="AH5" s="6"/>
      <c r="AI5" s="6">
        <v>60</v>
      </c>
      <c r="AJ5" s="6"/>
      <c r="AK5" s="6"/>
      <c r="AL5" s="6"/>
      <c r="AM5" s="6"/>
      <c r="AN5" s="6"/>
      <c r="AO5" s="6"/>
      <c r="AP5" s="6"/>
      <c r="AQ5" s="6"/>
      <c r="AR5" s="6"/>
      <c r="AS5" s="61"/>
    </row>
    <row r="6" spans="1:45" ht="15" customHeight="1" x14ac:dyDescent="0.2">
      <c r="A6" s="2">
        <v>3</v>
      </c>
      <c r="B6" s="2" t="s">
        <v>3026</v>
      </c>
      <c r="C6" s="3" t="s">
        <v>3027</v>
      </c>
      <c r="D6" s="2" t="s">
        <v>10</v>
      </c>
      <c r="E6" s="4" t="s">
        <v>43</v>
      </c>
      <c r="F6" s="2" t="s">
        <v>79</v>
      </c>
      <c r="G6" s="1">
        <f>SUM(I6:AR6)</f>
        <v>230</v>
      </c>
      <c r="H6" s="50"/>
      <c r="I6" s="6"/>
      <c r="J6" s="6"/>
      <c r="K6" s="6">
        <v>120</v>
      </c>
      <c r="L6" s="6">
        <v>110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1"/>
    </row>
    <row r="7" spans="1:45" ht="15" customHeight="1" x14ac:dyDescent="0.2">
      <c r="A7" s="2">
        <v>4</v>
      </c>
      <c r="B7" s="20" t="s">
        <v>99</v>
      </c>
      <c r="C7" s="3" t="s">
        <v>100</v>
      </c>
      <c r="D7" s="2" t="s">
        <v>10</v>
      </c>
      <c r="E7" s="4" t="s">
        <v>65</v>
      </c>
      <c r="F7" s="2" t="s">
        <v>101</v>
      </c>
      <c r="G7" s="1">
        <f>SUM(I7:AR7)</f>
        <v>229</v>
      </c>
      <c r="H7" s="50"/>
      <c r="I7" s="6"/>
      <c r="J7" s="6"/>
      <c r="K7" s="6">
        <v>25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>
        <v>50</v>
      </c>
      <c r="AF7" s="6"/>
      <c r="AG7" s="6"/>
      <c r="AH7" s="6"/>
      <c r="AI7" s="6"/>
      <c r="AJ7" s="6"/>
      <c r="AK7" s="6">
        <v>40</v>
      </c>
      <c r="AL7" s="6">
        <v>65</v>
      </c>
      <c r="AM7" s="6"/>
      <c r="AN7" s="6"/>
      <c r="AO7" s="6"/>
      <c r="AP7" s="6">
        <v>40</v>
      </c>
      <c r="AQ7" s="6"/>
      <c r="AR7" s="6">
        <v>9</v>
      </c>
      <c r="AS7" s="61"/>
    </row>
    <row r="8" spans="1:45" ht="15" customHeight="1" x14ac:dyDescent="0.2">
      <c r="A8" s="2">
        <v>5</v>
      </c>
      <c r="B8" s="20" t="s">
        <v>2754</v>
      </c>
      <c r="C8" s="3" t="s">
        <v>2753</v>
      </c>
      <c r="D8" s="2" t="s">
        <v>10</v>
      </c>
      <c r="E8" s="4" t="s">
        <v>2182</v>
      </c>
      <c r="F8" s="2" t="s">
        <v>79</v>
      </c>
      <c r="G8" s="1">
        <f>SUM(I8:AR8)</f>
        <v>190</v>
      </c>
      <c r="H8" s="50"/>
      <c r="I8" s="6"/>
      <c r="J8" s="6"/>
      <c r="K8" s="6">
        <v>150</v>
      </c>
      <c r="L8" s="6"/>
      <c r="M8" s="6"/>
      <c r="N8" s="6"/>
      <c r="O8" s="6">
        <v>40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1"/>
    </row>
    <row r="9" spans="1:45" ht="15" customHeight="1" x14ac:dyDescent="0.2">
      <c r="A9" s="2">
        <v>6</v>
      </c>
      <c r="B9" s="20" t="s">
        <v>2183</v>
      </c>
      <c r="C9" s="3" t="s">
        <v>2184</v>
      </c>
      <c r="D9" s="2" t="s">
        <v>10</v>
      </c>
      <c r="E9" s="4" t="s">
        <v>65</v>
      </c>
      <c r="F9" s="2" t="s">
        <v>32</v>
      </c>
      <c r="G9" s="1">
        <f>SUM(I9:AR9)</f>
        <v>175</v>
      </c>
      <c r="H9" s="50"/>
      <c r="I9" s="6"/>
      <c r="J9" s="6"/>
      <c r="K9" s="6">
        <v>100</v>
      </c>
      <c r="L9" s="6">
        <v>45</v>
      </c>
      <c r="M9" s="6"/>
      <c r="N9" s="6"/>
      <c r="O9" s="6"/>
      <c r="P9" s="6"/>
      <c r="Q9" s="6"/>
      <c r="R9" s="6"/>
      <c r="S9" s="6"/>
      <c r="T9" s="6"/>
      <c r="U9" s="6">
        <v>30</v>
      </c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87"/>
      <c r="AM9" s="6"/>
      <c r="AN9" s="6"/>
      <c r="AO9" s="6"/>
      <c r="AP9" s="6"/>
      <c r="AQ9" s="6"/>
      <c r="AR9" s="6"/>
      <c r="AS9" s="61"/>
    </row>
    <row r="10" spans="1:45" ht="15" customHeight="1" x14ac:dyDescent="0.2">
      <c r="A10" s="2">
        <v>7</v>
      </c>
      <c r="B10" s="20" t="s">
        <v>97</v>
      </c>
      <c r="C10" s="3" t="s">
        <v>98</v>
      </c>
      <c r="D10" s="2" t="s">
        <v>10</v>
      </c>
      <c r="E10" s="4" t="s">
        <v>62</v>
      </c>
      <c r="F10" s="2" t="s">
        <v>9</v>
      </c>
      <c r="G10" s="1">
        <f>SUM(I10:AR10)</f>
        <v>171</v>
      </c>
      <c r="H10" s="50"/>
      <c r="I10" s="6"/>
      <c r="J10" s="6"/>
      <c r="K10" s="6">
        <v>6</v>
      </c>
      <c r="L10" s="6">
        <v>15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>
        <v>55</v>
      </c>
      <c r="AF10" s="6"/>
      <c r="AG10" s="6"/>
      <c r="AH10" s="6"/>
      <c r="AI10" s="6"/>
      <c r="AJ10" s="6"/>
      <c r="AK10" s="6"/>
      <c r="AL10" s="6">
        <v>50</v>
      </c>
      <c r="AM10" s="6"/>
      <c r="AN10" s="6"/>
      <c r="AO10" s="6"/>
      <c r="AP10" s="6">
        <v>35</v>
      </c>
      <c r="AQ10" s="6"/>
      <c r="AR10" s="6">
        <v>10</v>
      </c>
      <c r="AS10" s="61"/>
    </row>
    <row r="11" spans="1:45" ht="15" customHeight="1" x14ac:dyDescent="0.2">
      <c r="A11" s="2">
        <v>8</v>
      </c>
      <c r="B11" s="20" t="s">
        <v>633</v>
      </c>
      <c r="C11" s="3" t="s">
        <v>634</v>
      </c>
      <c r="D11" s="2" t="s">
        <v>10</v>
      </c>
      <c r="E11" s="34" t="s">
        <v>106</v>
      </c>
      <c r="F11" s="2" t="s">
        <v>9</v>
      </c>
      <c r="G11" s="1">
        <f>SUM(I11:AR11)</f>
        <v>170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>
        <v>60</v>
      </c>
      <c r="AF11" s="6"/>
      <c r="AG11" s="6"/>
      <c r="AH11" s="6"/>
      <c r="AI11" s="6"/>
      <c r="AJ11" s="6"/>
      <c r="AK11" s="6"/>
      <c r="AL11" s="6">
        <v>80</v>
      </c>
      <c r="AM11" s="6"/>
      <c r="AN11" s="6"/>
      <c r="AO11" s="6"/>
      <c r="AP11" s="6">
        <v>30</v>
      </c>
      <c r="AQ11" s="6"/>
      <c r="AR11" s="6"/>
      <c r="AS11" s="61"/>
    </row>
    <row r="12" spans="1:45" ht="15" customHeight="1" x14ac:dyDescent="0.2">
      <c r="A12" s="2">
        <v>9</v>
      </c>
      <c r="B12" s="20" t="s">
        <v>1049</v>
      </c>
      <c r="C12" s="3" t="s">
        <v>1050</v>
      </c>
      <c r="D12" s="2" t="s">
        <v>10</v>
      </c>
      <c r="E12" s="4" t="s">
        <v>537</v>
      </c>
      <c r="F12" s="2" t="s">
        <v>984</v>
      </c>
      <c r="G12" s="1">
        <f>SUM(I12:AR12)</f>
        <v>162</v>
      </c>
      <c r="H12" s="50"/>
      <c r="I12" s="6"/>
      <c r="J12" s="6"/>
      <c r="K12" s="6"/>
      <c r="L12" s="6"/>
      <c r="M12" s="6"/>
      <c r="N12" s="6">
        <v>80</v>
      </c>
      <c r="O12" s="6"/>
      <c r="P12" s="6"/>
      <c r="Q12" s="6"/>
      <c r="R12" s="6"/>
      <c r="S12" s="6"/>
      <c r="T12" s="6">
        <v>5</v>
      </c>
      <c r="U12" s="6"/>
      <c r="V12" s="6"/>
      <c r="W12" s="6">
        <v>40</v>
      </c>
      <c r="X12" s="6"/>
      <c r="Y12" s="6">
        <v>20</v>
      </c>
      <c r="Z12" s="6"/>
      <c r="AA12" s="6"/>
      <c r="AB12" s="6"/>
      <c r="AC12" s="6"/>
      <c r="AD12" s="6"/>
      <c r="AE12" s="6"/>
      <c r="AF12" s="6"/>
      <c r="AG12" s="6"/>
      <c r="AH12" s="6">
        <v>17</v>
      </c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1"/>
    </row>
    <row r="13" spans="1:45" ht="15" customHeight="1" x14ac:dyDescent="0.2">
      <c r="A13" s="2">
        <v>10</v>
      </c>
      <c r="B13" s="20" t="s">
        <v>896</v>
      </c>
      <c r="C13" s="3" t="s">
        <v>897</v>
      </c>
      <c r="D13" s="2" t="s">
        <v>10</v>
      </c>
      <c r="E13" s="4" t="s">
        <v>898</v>
      </c>
      <c r="F13" s="2" t="s">
        <v>899</v>
      </c>
      <c r="G13" s="1">
        <f>SUM(I13:AR13)</f>
        <v>135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40</v>
      </c>
      <c r="T13" s="6"/>
      <c r="U13" s="6"/>
      <c r="V13" s="6">
        <v>40</v>
      </c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55</v>
      </c>
      <c r="AJ13" s="6"/>
      <c r="AK13" s="6"/>
      <c r="AL13" s="6"/>
      <c r="AM13" s="6"/>
      <c r="AN13" s="6"/>
      <c r="AO13" s="6"/>
      <c r="AP13" s="6"/>
      <c r="AQ13" s="6"/>
      <c r="AR13" s="6"/>
      <c r="AS13" s="61"/>
    </row>
    <row r="14" spans="1:45" ht="15" customHeight="1" x14ac:dyDescent="0.2">
      <c r="A14" s="2">
        <v>11</v>
      </c>
      <c r="B14" s="20" t="s">
        <v>663</v>
      </c>
      <c r="C14" s="3" t="s">
        <v>664</v>
      </c>
      <c r="D14" s="2" t="s">
        <v>10</v>
      </c>
      <c r="E14" s="4" t="s">
        <v>65</v>
      </c>
      <c r="F14" s="2" t="s">
        <v>32</v>
      </c>
      <c r="G14" s="1">
        <f>SUM(I14:AR14)</f>
        <v>125</v>
      </c>
      <c r="H14" s="50"/>
      <c r="I14" s="6"/>
      <c r="J14" s="6"/>
      <c r="K14" s="6">
        <v>15</v>
      </c>
      <c r="L14" s="6">
        <v>60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>
        <v>50</v>
      </c>
      <c r="AP14" s="6"/>
      <c r="AQ14" s="6"/>
      <c r="AR14" s="6"/>
      <c r="AS14" s="61"/>
    </row>
    <row r="15" spans="1:45" ht="15" customHeight="1" x14ac:dyDescent="0.2">
      <c r="A15" s="2">
        <v>12</v>
      </c>
      <c r="B15" s="20" t="s">
        <v>1055</v>
      </c>
      <c r="C15" s="3" t="s">
        <v>1056</v>
      </c>
      <c r="D15" s="2" t="s">
        <v>10</v>
      </c>
      <c r="E15" s="4" t="s">
        <v>1057</v>
      </c>
      <c r="F15" s="2" t="s">
        <v>984</v>
      </c>
      <c r="G15" s="1">
        <f>SUM(I15:AR15)</f>
        <v>124</v>
      </c>
      <c r="H15" s="50"/>
      <c r="I15" s="6"/>
      <c r="J15" s="6"/>
      <c r="K15" s="6"/>
      <c r="L15" s="6"/>
      <c r="M15" s="6"/>
      <c r="N15" s="6"/>
      <c r="O15" s="6"/>
      <c r="P15" s="6">
        <v>35</v>
      </c>
      <c r="Q15" s="6">
        <v>60</v>
      </c>
      <c r="R15" s="6"/>
      <c r="S15" s="6"/>
      <c r="T15" s="6"/>
      <c r="U15" s="6"/>
      <c r="V15" s="6"/>
      <c r="W15" s="6">
        <v>20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>
        <v>9</v>
      </c>
      <c r="AI15" s="6"/>
      <c r="AJ15" s="6"/>
      <c r="AK15" s="6"/>
      <c r="AL15" s="87"/>
      <c r="AM15" s="6"/>
      <c r="AN15" s="6"/>
      <c r="AO15" s="6"/>
      <c r="AP15" s="6"/>
      <c r="AQ15" s="6"/>
      <c r="AR15" s="6"/>
      <c r="AS15" s="61"/>
    </row>
    <row r="16" spans="1:45" ht="15" customHeight="1" x14ac:dyDescent="0.2">
      <c r="A16" s="2">
        <v>13</v>
      </c>
      <c r="B16" s="20" t="s">
        <v>2180</v>
      </c>
      <c r="C16" s="3" t="s">
        <v>2181</v>
      </c>
      <c r="D16" s="2" t="s">
        <v>10</v>
      </c>
      <c r="E16" s="4" t="s">
        <v>2182</v>
      </c>
      <c r="F16" s="2" t="s">
        <v>79</v>
      </c>
      <c r="G16" s="1">
        <f>SUM(I16:AR16)</f>
        <v>115</v>
      </c>
      <c r="H16" s="50"/>
      <c r="I16" s="6"/>
      <c r="J16" s="6"/>
      <c r="K16" s="6">
        <v>45</v>
      </c>
      <c r="L16" s="6"/>
      <c r="M16" s="6"/>
      <c r="N16" s="6"/>
      <c r="O16" s="6">
        <v>35</v>
      </c>
      <c r="P16" s="6"/>
      <c r="Q16" s="6"/>
      <c r="R16" s="6"/>
      <c r="S16" s="6"/>
      <c r="T16" s="6"/>
      <c r="U16" s="6">
        <v>35</v>
      </c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1"/>
    </row>
    <row r="17" spans="1:45" ht="15" customHeight="1" x14ac:dyDescent="0.2">
      <c r="A17" s="2">
        <v>14</v>
      </c>
      <c r="B17" s="20" t="s">
        <v>900</v>
      </c>
      <c r="C17" s="3" t="s">
        <v>901</v>
      </c>
      <c r="D17" s="2" t="s">
        <v>10</v>
      </c>
      <c r="E17" s="4" t="s">
        <v>902</v>
      </c>
      <c r="F17" s="2" t="s">
        <v>899</v>
      </c>
      <c r="G17" s="1">
        <f>SUM(I17:AR17)</f>
        <v>105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20</v>
      </c>
      <c r="T17" s="6"/>
      <c r="U17" s="6"/>
      <c r="V17" s="6">
        <v>35</v>
      </c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>
        <v>50</v>
      </c>
      <c r="AJ17" s="6"/>
      <c r="AK17" s="6"/>
      <c r="AL17" s="6"/>
      <c r="AM17" s="6"/>
      <c r="AN17" s="6"/>
      <c r="AO17" s="6"/>
      <c r="AP17" s="6"/>
      <c r="AQ17" s="6"/>
      <c r="AR17" s="6"/>
      <c r="AS17" s="61"/>
    </row>
    <row r="18" spans="1:45" ht="15" customHeight="1" x14ac:dyDescent="0.2">
      <c r="A18" s="2">
        <v>15</v>
      </c>
      <c r="B18" s="20" t="s">
        <v>423</v>
      </c>
      <c r="C18" s="3" t="s">
        <v>424</v>
      </c>
      <c r="D18" s="2" t="s">
        <v>10</v>
      </c>
      <c r="E18" s="4" t="s">
        <v>543</v>
      </c>
      <c r="F18" s="2" t="s">
        <v>419</v>
      </c>
      <c r="G18" s="1">
        <f>SUM(I18:AR18)</f>
        <v>100</v>
      </c>
      <c r="H18" s="50"/>
      <c r="I18" s="6"/>
      <c r="J18" s="6"/>
      <c r="K18" s="6">
        <v>55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>
        <v>45</v>
      </c>
      <c r="AP18" s="6"/>
      <c r="AQ18" s="6"/>
      <c r="AR18" s="6"/>
      <c r="AS18" s="61"/>
    </row>
    <row r="19" spans="1:45" ht="15" customHeight="1" x14ac:dyDescent="0.2">
      <c r="A19" s="2">
        <v>15</v>
      </c>
      <c r="B19" s="2" t="s">
        <v>2951</v>
      </c>
      <c r="C19" s="3" t="s">
        <v>2952</v>
      </c>
      <c r="D19" s="2" t="s">
        <v>10</v>
      </c>
      <c r="E19" s="4" t="s">
        <v>65</v>
      </c>
      <c r="F19" s="2" t="s">
        <v>2950</v>
      </c>
      <c r="G19" s="1">
        <f>SUM(I19:AR19)</f>
        <v>100</v>
      </c>
      <c r="H19" s="50"/>
      <c r="I19" s="6"/>
      <c r="J19" s="6"/>
      <c r="K19" s="6">
        <v>65</v>
      </c>
      <c r="L19" s="6"/>
      <c r="M19" s="6">
        <v>35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1"/>
    </row>
    <row r="20" spans="1:45" ht="15" customHeight="1" x14ac:dyDescent="0.2">
      <c r="A20" s="2">
        <v>16</v>
      </c>
      <c r="B20" s="20" t="s">
        <v>1238</v>
      </c>
      <c r="C20" s="7" t="s">
        <v>1239</v>
      </c>
      <c r="D20" s="2" t="s">
        <v>10</v>
      </c>
      <c r="E20" s="4" t="s">
        <v>65</v>
      </c>
      <c r="F20" s="2" t="s">
        <v>721</v>
      </c>
      <c r="G20" s="1">
        <f>SUM(I20:AR20)</f>
        <v>95</v>
      </c>
      <c r="H20" s="50"/>
      <c r="I20" s="6"/>
      <c r="J20" s="6"/>
      <c r="K20" s="6"/>
      <c r="L20" s="6"/>
      <c r="M20" s="6">
        <v>25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>
        <v>30</v>
      </c>
      <c r="AG20" s="6"/>
      <c r="AH20" s="6"/>
      <c r="AI20" s="6"/>
      <c r="AJ20" s="6"/>
      <c r="AK20" s="6"/>
      <c r="AL20" s="6"/>
      <c r="AM20" s="6"/>
      <c r="AN20" s="6">
        <v>40</v>
      </c>
      <c r="AO20" s="6"/>
      <c r="AP20" s="6"/>
      <c r="AQ20" s="6"/>
      <c r="AR20" s="6"/>
      <c r="AS20" s="61"/>
    </row>
    <row r="21" spans="1:45" ht="15" customHeight="1" x14ac:dyDescent="0.2">
      <c r="A21" s="2">
        <v>17</v>
      </c>
      <c r="B21" s="20" t="s">
        <v>2579</v>
      </c>
      <c r="C21" s="3" t="s">
        <v>2580</v>
      </c>
      <c r="D21" s="2" t="s">
        <v>10</v>
      </c>
      <c r="E21" s="4" t="s">
        <v>43</v>
      </c>
      <c r="F21" s="2" t="s">
        <v>178</v>
      </c>
      <c r="G21" s="1">
        <f>SUM(I21:AR21)</f>
        <v>93</v>
      </c>
      <c r="H21" s="50"/>
      <c r="I21" s="6"/>
      <c r="J21" s="6"/>
      <c r="K21" s="6">
        <v>8</v>
      </c>
      <c r="L21" s="6">
        <v>70</v>
      </c>
      <c r="M21" s="6"/>
      <c r="N21" s="6"/>
      <c r="O21" s="6"/>
      <c r="P21" s="6"/>
      <c r="Q21" s="6"/>
      <c r="R21" s="6"/>
      <c r="S21" s="6">
        <v>15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1"/>
    </row>
    <row r="22" spans="1:45" ht="15" customHeight="1" x14ac:dyDescent="0.2">
      <c r="A22" s="2">
        <v>18</v>
      </c>
      <c r="B22" s="20" t="s">
        <v>1562</v>
      </c>
      <c r="C22" s="3" t="s">
        <v>1563</v>
      </c>
      <c r="D22" s="2" t="s">
        <v>10</v>
      </c>
      <c r="E22" s="4" t="s">
        <v>1561</v>
      </c>
      <c r="F22" s="2" t="s">
        <v>608</v>
      </c>
      <c r="G22" s="1">
        <f>SUM(I22:AR22)</f>
        <v>90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5</v>
      </c>
      <c r="AA22" s="6"/>
      <c r="AB22" s="6"/>
      <c r="AC22" s="6"/>
      <c r="AD22" s="6"/>
      <c r="AE22" s="6">
        <v>45</v>
      </c>
      <c r="AF22" s="6"/>
      <c r="AG22" s="6"/>
      <c r="AH22" s="6"/>
      <c r="AI22" s="6"/>
      <c r="AJ22" s="6"/>
      <c r="AK22" s="6"/>
      <c r="AL22" s="87">
        <v>40</v>
      </c>
      <c r="AM22" s="6"/>
      <c r="AN22" s="6"/>
      <c r="AO22" s="6"/>
      <c r="AP22" s="6"/>
      <c r="AQ22" s="6"/>
      <c r="AR22" s="6"/>
      <c r="AS22" s="61"/>
    </row>
    <row r="23" spans="1:45" ht="15" customHeight="1" x14ac:dyDescent="0.2">
      <c r="A23" s="2">
        <v>19</v>
      </c>
      <c r="B23" s="20" t="s">
        <v>1043</v>
      </c>
      <c r="C23" s="3" t="s">
        <v>1044</v>
      </c>
      <c r="D23" s="2" t="s">
        <v>10</v>
      </c>
      <c r="E23" s="4" t="s">
        <v>1045</v>
      </c>
      <c r="F23" s="2" t="s">
        <v>984</v>
      </c>
      <c r="G23" s="1">
        <f>SUM(I23:AR23)</f>
        <v>86</v>
      </c>
      <c r="H23" s="50"/>
      <c r="I23" s="6"/>
      <c r="J23" s="6"/>
      <c r="K23" s="6"/>
      <c r="L23" s="6"/>
      <c r="M23" s="6"/>
      <c r="N23" s="6"/>
      <c r="O23" s="6"/>
      <c r="P23" s="6">
        <v>20</v>
      </c>
      <c r="Q23" s="6">
        <v>37</v>
      </c>
      <c r="R23" s="6"/>
      <c r="S23" s="6"/>
      <c r="T23" s="6"/>
      <c r="U23" s="6"/>
      <c r="V23" s="6"/>
      <c r="W23" s="6">
        <v>4</v>
      </c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>
        <v>25</v>
      </c>
      <c r="AI23" s="6"/>
      <c r="AJ23" s="6"/>
      <c r="AK23" s="6"/>
      <c r="AL23" s="87"/>
      <c r="AM23" s="6"/>
      <c r="AN23" s="6"/>
      <c r="AO23" s="6"/>
      <c r="AP23" s="6"/>
      <c r="AQ23" s="6"/>
      <c r="AR23" s="6"/>
      <c r="AS23" s="61"/>
    </row>
    <row r="24" spans="1:45" ht="15" customHeight="1" x14ac:dyDescent="0.2">
      <c r="A24" s="2">
        <v>20</v>
      </c>
      <c r="B24" s="20" t="s">
        <v>801</v>
      </c>
      <c r="C24" s="3" t="s">
        <v>800</v>
      </c>
      <c r="D24" s="2" t="s">
        <v>10</v>
      </c>
      <c r="E24" s="4" t="s">
        <v>124</v>
      </c>
      <c r="F24" s="2" t="s">
        <v>9</v>
      </c>
      <c r="G24" s="1">
        <f>SUM(I24:AR24)</f>
        <v>80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>
        <v>35</v>
      </c>
      <c r="AF24" s="6"/>
      <c r="AG24" s="6"/>
      <c r="AH24" s="6"/>
      <c r="AI24" s="6"/>
      <c r="AJ24" s="6"/>
      <c r="AK24" s="6"/>
      <c r="AL24" s="6">
        <v>45</v>
      </c>
      <c r="AM24" s="6"/>
      <c r="AN24" s="6"/>
      <c r="AO24" s="6"/>
      <c r="AP24" s="6"/>
      <c r="AQ24" s="6"/>
      <c r="AR24" s="6"/>
      <c r="AS24" s="61"/>
    </row>
    <row r="25" spans="1:45" ht="15" customHeight="1" x14ac:dyDescent="0.2">
      <c r="A25" s="2">
        <v>20</v>
      </c>
      <c r="B25" s="20" t="s">
        <v>311</v>
      </c>
      <c r="C25" s="3" t="s">
        <v>312</v>
      </c>
      <c r="D25" s="2" t="s">
        <v>10</v>
      </c>
      <c r="E25" s="19" t="s">
        <v>240</v>
      </c>
      <c r="F25" s="2" t="s">
        <v>198</v>
      </c>
      <c r="G25" s="1">
        <f>SUM(I25:AR25)</f>
        <v>80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>
        <v>40</v>
      </c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>
        <v>40</v>
      </c>
      <c r="AR25" s="6"/>
      <c r="AS25" s="61"/>
    </row>
    <row r="26" spans="1:45" ht="15" customHeight="1" x14ac:dyDescent="0.2">
      <c r="A26" s="2">
        <v>20</v>
      </c>
      <c r="B26" s="20" t="s">
        <v>881</v>
      </c>
      <c r="C26" s="3" t="s">
        <v>882</v>
      </c>
      <c r="D26" s="2" t="s">
        <v>10</v>
      </c>
      <c r="E26" s="4" t="s">
        <v>872</v>
      </c>
      <c r="F26" s="2" t="s">
        <v>101</v>
      </c>
      <c r="G26" s="1">
        <f>SUM(I26:AR26)</f>
        <v>80</v>
      </c>
      <c r="H26" s="50"/>
      <c r="I26" s="6"/>
      <c r="J26" s="6"/>
      <c r="K26" s="6">
        <v>20</v>
      </c>
      <c r="L26" s="6">
        <v>10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>
        <v>37</v>
      </c>
      <c r="AF26" s="6"/>
      <c r="AG26" s="6"/>
      <c r="AH26" s="6"/>
      <c r="AI26" s="6"/>
      <c r="AJ26" s="6"/>
      <c r="AK26" s="6">
        <v>13</v>
      </c>
      <c r="AL26" s="6"/>
      <c r="AM26" s="6"/>
      <c r="AN26" s="6"/>
      <c r="AO26" s="6"/>
      <c r="AP26" s="6"/>
      <c r="AQ26" s="6"/>
      <c r="AR26" s="6"/>
      <c r="AS26" s="61"/>
    </row>
    <row r="27" spans="1:45" ht="15" customHeight="1" x14ac:dyDescent="0.2">
      <c r="A27" s="2">
        <v>20</v>
      </c>
      <c r="B27" s="2" t="s">
        <v>3183</v>
      </c>
      <c r="C27" s="3" t="s">
        <v>3182</v>
      </c>
      <c r="D27" s="2" t="s">
        <v>10</v>
      </c>
      <c r="E27" s="4" t="s">
        <v>2283</v>
      </c>
      <c r="F27" s="2" t="s">
        <v>79</v>
      </c>
      <c r="G27" s="1">
        <f>SUM(I27:AR27)</f>
        <v>80</v>
      </c>
      <c r="H27" s="50"/>
      <c r="I27" s="6"/>
      <c r="J27" s="6"/>
      <c r="K27" s="6">
        <v>80</v>
      </c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1"/>
    </row>
    <row r="28" spans="1:45" ht="15" customHeight="1" x14ac:dyDescent="0.2">
      <c r="A28" s="2">
        <v>21</v>
      </c>
      <c r="B28" s="20" t="s">
        <v>518</v>
      </c>
      <c r="C28" s="3" t="s">
        <v>519</v>
      </c>
      <c r="D28" s="2" t="s">
        <v>10</v>
      </c>
      <c r="E28" s="4" t="s">
        <v>65</v>
      </c>
      <c r="F28" s="2" t="s">
        <v>516</v>
      </c>
      <c r="G28" s="1">
        <f>SUM(I28:AR28)</f>
        <v>75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>
        <v>35</v>
      </c>
      <c r="AD28" s="6"/>
      <c r="AE28" s="6"/>
      <c r="AF28" s="6"/>
      <c r="AG28" s="6">
        <v>40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1"/>
    </row>
    <row r="29" spans="1:45" ht="15" customHeight="1" x14ac:dyDescent="0.2">
      <c r="A29" s="2">
        <v>21</v>
      </c>
      <c r="B29" s="20" t="s">
        <v>1046</v>
      </c>
      <c r="C29" s="3" t="s">
        <v>1047</v>
      </c>
      <c r="D29" s="2" t="s">
        <v>10</v>
      </c>
      <c r="E29" s="4" t="s">
        <v>1048</v>
      </c>
      <c r="F29" s="2" t="s">
        <v>984</v>
      </c>
      <c r="G29" s="1">
        <f>SUM(I29:AR29)</f>
        <v>75</v>
      </c>
      <c r="H29" s="50"/>
      <c r="I29" s="6"/>
      <c r="J29" s="6"/>
      <c r="K29" s="6"/>
      <c r="L29" s="6"/>
      <c r="M29" s="6"/>
      <c r="N29" s="6"/>
      <c r="O29" s="6"/>
      <c r="P29" s="6"/>
      <c r="Q29" s="6">
        <v>55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>
        <v>20</v>
      </c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1"/>
    </row>
    <row r="30" spans="1:45" s="99" customFormat="1" ht="15" customHeight="1" x14ac:dyDescent="0.2">
      <c r="A30" s="2">
        <v>22</v>
      </c>
      <c r="B30" s="20" t="s">
        <v>2250</v>
      </c>
      <c r="C30" s="3" t="s">
        <v>2251</v>
      </c>
      <c r="D30" s="2" t="s">
        <v>10</v>
      </c>
      <c r="E30" s="4" t="s">
        <v>983</v>
      </c>
      <c r="F30" s="2" t="s">
        <v>984</v>
      </c>
      <c r="G30" s="1">
        <f>SUM(I30:AR30)</f>
        <v>70</v>
      </c>
      <c r="H30" s="50"/>
      <c r="I30" s="6"/>
      <c r="J30" s="6"/>
      <c r="K30" s="6"/>
      <c r="L30" s="6"/>
      <c r="M30" s="6"/>
      <c r="N30" s="6"/>
      <c r="O30" s="6"/>
      <c r="P30" s="6">
        <v>15</v>
      </c>
      <c r="Q30" s="6">
        <v>40</v>
      </c>
      <c r="R30" s="6"/>
      <c r="S30" s="6"/>
      <c r="T30" s="6"/>
      <c r="U30" s="6"/>
      <c r="V30" s="6"/>
      <c r="W30" s="6">
        <v>15</v>
      </c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89"/>
    </row>
    <row r="31" spans="1:45" s="99" customFormat="1" ht="15" customHeight="1" x14ac:dyDescent="0.2">
      <c r="A31" s="2">
        <v>23</v>
      </c>
      <c r="B31" s="20" t="s">
        <v>2266</v>
      </c>
      <c r="C31" s="3" t="s">
        <v>2265</v>
      </c>
      <c r="D31" s="2" t="s">
        <v>10</v>
      </c>
      <c r="E31" s="4" t="s">
        <v>1777</v>
      </c>
      <c r="F31" s="2" t="s">
        <v>79</v>
      </c>
      <c r="G31" s="1">
        <f>SUM(I31:AR31)</f>
        <v>69</v>
      </c>
      <c r="H31" s="50"/>
      <c r="I31" s="6"/>
      <c r="J31" s="6"/>
      <c r="K31" s="6"/>
      <c r="L31" s="6"/>
      <c r="M31" s="6"/>
      <c r="N31" s="6"/>
      <c r="O31" s="6">
        <v>4</v>
      </c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>
        <v>65</v>
      </c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89"/>
    </row>
    <row r="32" spans="1:45" s="99" customFormat="1" ht="15" customHeight="1" x14ac:dyDescent="0.2">
      <c r="A32" s="2">
        <v>24</v>
      </c>
      <c r="B32" s="20" t="s">
        <v>2267</v>
      </c>
      <c r="C32" s="3" t="s">
        <v>2268</v>
      </c>
      <c r="D32" s="2" t="s">
        <v>10</v>
      </c>
      <c r="E32" s="4" t="s">
        <v>2269</v>
      </c>
      <c r="F32" s="2" t="s">
        <v>79</v>
      </c>
      <c r="G32" s="1">
        <f>SUM(I32:AR32)</f>
        <v>67</v>
      </c>
      <c r="H32" s="50"/>
      <c r="I32" s="6"/>
      <c r="J32" s="6"/>
      <c r="K32" s="6"/>
      <c r="L32" s="6"/>
      <c r="M32" s="6"/>
      <c r="N32" s="6"/>
      <c r="O32" s="6">
        <v>17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>
        <v>50</v>
      </c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89"/>
    </row>
    <row r="33" spans="1:45" s="99" customFormat="1" ht="15" customHeight="1" x14ac:dyDescent="0.2">
      <c r="A33" s="2">
        <v>25</v>
      </c>
      <c r="B33" s="20" t="s">
        <v>1830</v>
      </c>
      <c r="C33" s="3" t="s">
        <v>1831</v>
      </c>
      <c r="D33" s="2" t="s">
        <v>10</v>
      </c>
      <c r="E33" s="4" t="s">
        <v>1807</v>
      </c>
      <c r="F33" s="2" t="s">
        <v>1794</v>
      </c>
      <c r="G33" s="1">
        <f>SUM(I33:AR33)</f>
        <v>65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>
        <v>65</v>
      </c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89"/>
    </row>
    <row r="34" spans="1:45" ht="15" customHeight="1" x14ac:dyDescent="0.2">
      <c r="A34" s="2">
        <v>25</v>
      </c>
      <c r="B34" s="2" t="s">
        <v>2854</v>
      </c>
      <c r="C34" s="3" t="s">
        <v>2855</v>
      </c>
      <c r="D34" s="2" t="s">
        <v>10</v>
      </c>
      <c r="E34" s="4" t="s">
        <v>537</v>
      </c>
      <c r="F34" s="2" t="s">
        <v>829</v>
      </c>
      <c r="G34" s="1">
        <f>SUM(I34:AR34)</f>
        <v>65</v>
      </c>
      <c r="H34" s="50"/>
      <c r="I34" s="6"/>
      <c r="J34" s="6"/>
      <c r="K34" s="6"/>
      <c r="L34" s="6"/>
      <c r="M34" s="6"/>
      <c r="N34" s="6">
        <v>65</v>
      </c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1"/>
    </row>
    <row r="35" spans="1:45" ht="15" customHeight="1" x14ac:dyDescent="0.2">
      <c r="A35" s="2">
        <v>26</v>
      </c>
      <c r="B35" s="20" t="s">
        <v>2118</v>
      </c>
      <c r="C35" s="3" t="s">
        <v>2119</v>
      </c>
      <c r="D35" s="2" t="s">
        <v>10</v>
      </c>
      <c r="E35" s="4" t="s">
        <v>898</v>
      </c>
      <c r="F35" s="2" t="s">
        <v>899</v>
      </c>
      <c r="G35" s="1">
        <f>SUM(I35:AR35)</f>
        <v>60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>
        <v>35</v>
      </c>
      <c r="T35" s="6"/>
      <c r="U35" s="6"/>
      <c r="V35" s="6">
        <v>25</v>
      </c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1"/>
    </row>
    <row r="36" spans="1:45" ht="15" customHeight="1" x14ac:dyDescent="0.2">
      <c r="A36" s="2">
        <v>27</v>
      </c>
      <c r="B36" s="20" t="s">
        <v>2276</v>
      </c>
      <c r="C36" s="3" t="s">
        <v>2277</v>
      </c>
      <c r="D36" s="2" t="s">
        <v>10</v>
      </c>
      <c r="E36" s="4" t="s">
        <v>2278</v>
      </c>
      <c r="F36" s="2" t="s">
        <v>79</v>
      </c>
      <c r="G36" s="1">
        <f>SUM(I36:AR36)</f>
        <v>58</v>
      </c>
      <c r="H36" s="50"/>
      <c r="I36" s="6"/>
      <c r="J36" s="6"/>
      <c r="K36" s="6"/>
      <c r="L36" s="6"/>
      <c r="M36" s="6"/>
      <c r="N36" s="6"/>
      <c r="O36" s="6">
        <v>13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>
        <v>45</v>
      </c>
      <c r="AD36" s="6"/>
      <c r="AE36" s="6"/>
      <c r="AF36" s="6"/>
      <c r="AG36" s="6"/>
      <c r="AH36" s="6"/>
      <c r="AI36" s="6"/>
      <c r="AJ36" s="6"/>
      <c r="AK36" s="6"/>
      <c r="AL36" s="87"/>
      <c r="AM36" s="6"/>
      <c r="AN36" s="6"/>
      <c r="AO36" s="6"/>
      <c r="AP36" s="6"/>
      <c r="AQ36" s="6"/>
      <c r="AR36" s="6"/>
      <c r="AS36" s="61"/>
    </row>
    <row r="37" spans="1:45" ht="15" customHeight="1" x14ac:dyDescent="0.2">
      <c r="A37" s="2">
        <v>28</v>
      </c>
      <c r="B37" s="20" t="s">
        <v>918</v>
      </c>
      <c r="C37" s="3" t="s">
        <v>919</v>
      </c>
      <c r="D37" s="2" t="s">
        <v>10</v>
      </c>
      <c r="E37" s="4" t="s">
        <v>920</v>
      </c>
      <c r="F37" s="2" t="s">
        <v>899</v>
      </c>
      <c r="G37" s="1">
        <f>SUM(I37:AR37)</f>
        <v>57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>
        <v>20</v>
      </c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>
        <v>37</v>
      </c>
      <c r="AJ37" s="6"/>
      <c r="AK37" s="6"/>
      <c r="AL37" s="6"/>
      <c r="AM37" s="6"/>
      <c r="AN37" s="6"/>
      <c r="AO37" s="6"/>
      <c r="AP37" s="6"/>
      <c r="AQ37" s="6"/>
      <c r="AR37" s="6"/>
      <c r="AS37" s="61"/>
    </row>
    <row r="38" spans="1:45" ht="15" customHeight="1" x14ac:dyDescent="0.2">
      <c r="A38" s="2">
        <v>29</v>
      </c>
      <c r="B38" s="20" t="s">
        <v>102</v>
      </c>
      <c r="C38" s="3" t="s">
        <v>103</v>
      </c>
      <c r="D38" s="2" t="s">
        <v>10</v>
      </c>
      <c r="E38" s="4" t="s">
        <v>80</v>
      </c>
      <c r="F38" s="2" t="s">
        <v>9</v>
      </c>
      <c r="G38" s="1">
        <f>SUM(I38:AR38)</f>
        <v>56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>
        <v>40</v>
      </c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>
        <v>9</v>
      </c>
      <c r="AQ38" s="6"/>
      <c r="AR38" s="6">
        <v>7</v>
      </c>
      <c r="AS38" s="61"/>
    </row>
    <row r="39" spans="1:45" ht="15" customHeight="1" x14ac:dyDescent="0.2">
      <c r="A39" s="2">
        <v>29</v>
      </c>
      <c r="B39" s="20" t="s">
        <v>2677</v>
      </c>
      <c r="C39" s="3" t="s">
        <v>2678</v>
      </c>
      <c r="D39" s="2" t="s">
        <v>10</v>
      </c>
      <c r="E39" s="4" t="s">
        <v>1060</v>
      </c>
      <c r="F39" s="2" t="s">
        <v>984</v>
      </c>
      <c r="G39" s="1">
        <f>SUM(I39:AR39)</f>
        <v>56</v>
      </c>
      <c r="H39" s="50"/>
      <c r="I39" s="6"/>
      <c r="J39" s="6"/>
      <c r="K39" s="6"/>
      <c r="L39" s="6"/>
      <c r="M39" s="6"/>
      <c r="N39" s="6"/>
      <c r="O39" s="6"/>
      <c r="P39" s="6">
        <v>11</v>
      </c>
      <c r="Q39" s="6">
        <v>45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1"/>
    </row>
    <row r="40" spans="1:45" ht="15" customHeight="1" x14ac:dyDescent="0.2">
      <c r="A40" s="2">
        <v>30</v>
      </c>
      <c r="B40" s="20" t="s">
        <v>1832</v>
      </c>
      <c r="C40" s="3" t="s">
        <v>1833</v>
      </c>
      <c r="D40" s="2" t="s">
        <v>10</v>
      </c>
      <c r="E40" s="4" t="s">
        <v>1834</v>
      </c>
      <c r="F40" s="2" t="s">
        <v>1794</v>
      </c>
      <c r="G40" s="1">
        <f>SUM(I40:AR40)</f>
        <v>55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>
        <v>55</v>
      </c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1"/>
    </row>
    <row r="41" spans="1:45" ht="15" hidden="1" customHeight="1" x14ac:dyDescent="0.2">
      <c r="A41" s="2">
        <v>29</v>
      </c>
      <c r="B41" s="2" t="s">
        <v>2856</v>
      </c>
      <c r="C41" s="3" t="s">
        <v>2857</v>
      </c>
      <c r="D41" s="2" t="s">
        <v>10</v>
      </c>
      <c r="E41" s="4" t="s">
        <v>2838</v>
      </c>
      <c r="F41" s="2" t="s">
        <v>829</v>
      </c>
      <c r="G41" s="1">
        <f>SUM(I41:AR41)</f>
        <v>55</v>
      </c>
      <c r="H41" s="50"/>
      <c r="I41" s="6"/>
      <c r="J41" s="6"/>
      <c r="K41" s="6"/>
      <c r="L41" s="6"/>
      <c r="M41" s="6"/>
      <c r="N41" s="6">
        <v>55</v>
      </c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1"/>
    </row>
    <row r="42" spans="1:45" ht="15" hidden="1" customHeight="1" x14ac:dyDescent="0.2">
      <c r="A42" s="2">
        <v>30</v>
      </c>
      <c r="B42" s="20" t="s">
        <v>1835</v>
      </c>
      <c r="C42" s="3" t="s">
        <v>1836</v>
      </c>
      <c r="D42" s="2" t="s">
        <v>10</v>
      </c>
      <c r="E42" s="4" t="s">
        <v>1820</v>
      </c>
      <c r="F42" s="2" t="s">
        <v>1794</v>
      </c>
      <c r="G42" s="1">
        <f>SUM(I42:AR42)</f>
        <v>50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>
        <v>50</v>
      </c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1"/>
    </row>
    <row r="43" spans="1:45" ht="15" hidden="1" customHeight="1" x14ac:dyDescent="0.2">
      <c r="A43" s="2">
        <v>30</v>
      </c>
      <c r="B43" s="20" t="s">
        <v>2675</v>
      </c>
      <c r="C43" s="3" t="s">
        <v>2676</v>
      </c>
      <c r="D43" s="2" t="s">
        <v>10</v>
      </c>
      <c r="E43" s="4" t="s">
        <v>1045</v>
      </c>
      <c r="F43" s="2" t="s">
        <v>984</v>
      </c>
      <c r="G43" s="1">
        <f>SUM(I43:AR43)</f>
        <v>50</v>
      </c>
      <c r="H43" s="50"/>
      <c r="I43" s="6"/>
      <c r="J43" s="6"/>
      <c r="K43" s="6"/>
      <c r="L43" s="6"/>
      <c r="M43" s="6"/>
      <c r="N43" s="6"/>
      <c r="O43" s="6"/>
      <c r="P43" s="6"/>
      <c r="Q43" s="6">
        <v>50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1"/>
    </row>
    <row r="44" spans="1:45" ht="15" hidden="1" customHeight="1" x14ac:dyDescent="0.2">
      <c r="A44" s="2">
        <v>30</v>
      </c>
      <c r="B44" s="2" t="s">
        <v>2858</v>
      </c>
      <c r="C44" s="3" t="s">
        <v>2859</v>
      </c>
      <c r="D44" s="2" t="s">
        <v>10</v>
      </c>
      <c r="E44" s="4" t="s">
        <v>2860</v>
      </c>
      <c r="F44" s="2" t="s">
        <v>829</v>
      </c>
      <c r="G44" s="1">
        <f>SUM(I44:AR44)</f>
        <v>50</v>
      </c>
      <c r="H44" s="50"/>
      <c r="I44" s="6"/>
      <c r="J44" s="6"/>
      <c r="K44" s="6"/>
      <c r="L44" s="6"/>
      <c r="M44" s="6"/>
      <c r="N44" s="6">
        <v>50</v>
      </c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1"/>
    </row>
    <row r="45" spans="1:45" ht="15" hidden="1" customHeight="1" x14ac:dyDescent="0.2">
      <c r="A45" s="2">
        <v>31</v>
      </c>
      <c r="B45" s="2" t="s">
        <v>2948</v>
      </c>
      <c r="C45" s="3" t="s">
        <v>2949</v>
      </c>
      <c r="D45" s="2" t="s">
        <v>10</v>
      </c>
      <c r="E45" s="4" t="s">
        <v>65</v>
      </c>
      <c r="F45" s="2" t="s">
        <v>2950</v>
      </c>
      <c r="G45" s="1">
        <f>SUM(I45:AR45)</f>
        <v>49</v>
      </c>
      <c r="H45" s="50"/>
      <c r="I45" s="6"/>
      <c r="J45" s="6"/>
      <c r="K45" s="6">
        <v>9</v>
      </c>
      <c r="L45" s="6"/>
      <c r="M45" s="6">
        <v>40</v>
      </c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1"/>
    </row>
    <row r="46" spans="1:45" ht="15" hidden="1" customHeight="1" x14ac:dyDescent="0.2">
      <c r="A46" s="2">
        <v>32</v>
      </c>
      <c r="B46" s="20" t="s">
        <v>429</v>
      </c>
      <c r="C46" s="3" t="s">
        <v>430</v>
      </c>
      <c r="D46" s="2" t="s">
        <v>10</v>
      </c>
      <c r="E46" s="4" t="s">
        <v>540</v>
      </c>
      <c r="F46" s="2" t="s">
        <v>32</v>
      </c>
      <c r="G46" s="1">
        <f>SUM(I46:AR46)</f>
        <v>47</v>
      </c>
      <c r="H46" s="50"/>
      <c r="I46" s="6"/>
      <c r="J46" s="6"/>
      <c r="K46" s="6">
        <v>16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31</v>
      </c>
      <c r="AP46" s="6"/>
      <c r="AQ46" s="6"/>
      <c r="AR46" s="6"/>
      <c r="AS46" s="61"/>
    </row>
    <row r="47" spans="1:45" ht="15" hidden="1" customHeight="1" x14ac:dyDescent="0.2">
      <c r="A47" s="2">
        <v>33</v>
      </c>
      <c r="B47" s="20" t="s">
        <v>109</v>
      </c>
      <c r="C47" s="4" t="s">
        <v>110</v>
      </c>
      <c r="D47" s="2" t="s">
        <v>10</v>
      </c>
      <c r="E47" s="4" t="s">
        <v>90</v>
      </c>
      <c r="F47" s="2" t="s">
        <v>9</v>
      </c>
      <c r="G47" s="1">
        <f>SUM(I47:AR47)</f>
        <v>45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>
        <v>30</v>
      </c>
      <c r="AM47" s="6"/>
      <c r="AN47" s="6"/>
      <c r="AO47" s="6"/>
      <c r="AP47" s="6">
        <v>13</v>
      </c>
      <c r="AQ47" s="6"/>
      <c r="AR47" s="6">
        <v>2</v>
      </c>
      <c r="AS47" s="61"/>
    </row>
    <row r="48" spans="1:45" ht="15" hidden="1" customHeight="1" x14ac:dyDescent="0.2">
      <c r="A48" s="2">
        <v>33</v>
      </c>
      <c r="B48" s="20" t="s">
        <v>903</v>
      </c>
      <c r="C48" s="3" t="s">
        <v>904</v>
      </c>
      <c r="D48" s="2" t="s">
        <v>10</v>
      </c>
      <c r="E48" s="4" t="s">
        <v>910</v>
      </c>
      <c r="F48" s="2" t="s">
        <v>899</v>
      </c>
      <c r="G48" s="1">
        <f>SUM(I48:AR48)</f>
        <v>45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>
        <v>45</v>
      </c>
      <c r="AJ48" s="6"/>
      <c r="AK48" s="6"/>
      <c r="AL48" s="6"/>
      <c r="AM48" s="6"/>
      <c r="AN48" s="6"/>
      <c r="AO48" s="6"/>
      <c r="AP48" s="6"/>
      <c r="AQ48" s="6"/>
      <c r="AR48" s="6"/>
      <c r="AS48" s="61"/>
    </row>
    <row r="49" spans="1:45" ht="15" hidden="1" customHeight="1" x14ac:dyDescent="0.2">
      <c r="A49" s="2">
        <v>33</v>
      </c>
      <c r="B49" s="20" t="s">
        <v>1837</v>
      </c>
      <c r="C49" s="3" t="s">
        <v>1838</v>
      </c>
      <c r="D49" s="2" t="s">
        <v>10</v>
      </c>
      <c r="E49" s="4" t="s">
        <v>1839</v>
      </c>
      <c r="F49" s="2" t="s">
        <v>1794</v>
      </c>
      <c r="G49" s="1">
        <f>SUM(I49:AR49)</f>
        <v>45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>
        <v>45</v>
      </c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1"/>
    </row>
    <row r="50" spans="1:45" ht="15" hidden="1" customHeight="1" x14ac:dyDescent="0.2">
      <c r="A50" s="2">
        <v>33</v>
      </c>
      <c r="B50" s="20" t="s">
        <v>2289</v>
      </c>
      <c r="C50" s="3" t="s">
        <v>2290</v>
      </c>
      <c r="D50" s="2" t="s">
        <v>10</v>
      </c>
      <c r="E50" s="4" t="s">
        <v>2291</v>
      </c>
      <c r="F50" s="2" t="s">
        <v>79</v>
      </c>
      <c r="G50" s="1">
        <f>SUM(I50:AR50)</f>
        <v>45</v>
      </c>
      <c r="H50" s="50"/>
      <c r="I50" s="6"/>
      <c r="J50" s="6"/>
      <c r="K50" s="6"/>
      <c r="L50" s="6"/>
      <c r="M50" s="6"/>
      <c r="N50" s="6"/>
      <c r="O50" s="6">
        <v>15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30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1"/>
    </row>
    <row r="51" spans="1:45" ht="15" hidden="1" customHeight="1" x14ac:dyDescent="0.2">
      <c r="A51" s="2">
        <v>33</v>
      </c>
      <c r="B51" s="20" t="s">
        <v>2305</v>
      </c>
      <c r="C51" s="3" t="s">
        <v>2306</v>
      </c>
      <c r="D51" s="2" t="s">
        <v>10</v>
      </c>
      <c r="E51" s="4" t="s">
        <v>65</v>
      </c>
      <c r="F51" s="2" t="s">
        <v>79</v>
      </c>
      <c r="G51" s="1">
        <f>SUM(I51:AR51)</f>
        <v>45</v>
      </c>
      <c r="H51" s="50"/>
      <c r="I51" s="6"/>
      <c r="J51" s="6"/>
      <c r="K51" s="6"/>
      <c r="L51" s="6"/>
      <c r="M51" s="6"/>
      <c r="N51" s="6"/>
      <c r="O51" s="6">
        <v>30</v>
      </c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>
        <v>15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1"/>
    </row>
    <row r="52" spans="1:45" ht="15" hidden="1" customHeight="1" x14ac:dyDescent="0.2">
      <c r="A52" s="2">
        <v>33</v>
      </c>
      <c r="B52" s="2" t="s">
        <v>2862</v>
      </c>
      <c r="C52" s="3" t="s">
        <v>2861</v>
      </c>
      <c r="D52" s="2" t="s">
        <v>10</v>
      </c>
      <c r="E52" s="4" t="s">
        <v>2838</v>
      </c>
      <c r="F52" s="2" t="s">
        <v>829</v>
      </c>
      <c r="G52" s="1">
        <f>SUM(I52:AR52)</f>
        <v>45</v>
      </c>
      <c r="H52" s="50"/>
      <c r="I52" s="6"/>
      <c r="J52" s="6"/>
      <c r="K52" s="6"/>
      <c r="L52" s="6"/>
      <c r="M52" s="6"/>
      <c r="N52" s="6">
        <v>45</v>
      </c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1"/>
    </row>
    <row r="53" spans="1:45" ht="15" hidden="1" customHeight="1" x14ac:dyDescent="0.2">
      <c r="A53" s="2">
        <v>34</v>
      </c>
      <c r="B53" s="2" t="s">
        <v>3032</v>
      </c>
      <c r="C53" s="3" t="s">
        <v>3031</v>
      </c>
      <c r="D53" s="2" t="s">
        <v>10</v>
      </c>
      <c r="E53" s="4" t="s">
        <v>65</v>
      </c>
      <c r="F53" s="2" t="s">
        <v>79</v>
      </c>
      <c r="G53" s="1">
        <f>SUM(I53:AR53)</f>
        <v>42</v>
      </c>
      <c r="H53" s="50"/>
      <c r="I53" s="6"/>
      <c r="J53" s="6"/>
      <c r="K53" s="6">
        <v>7</v>
      </c>
      <c r="L53" s="6">
        <v>35</v>
      </c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1"/>
    </row>
    <row r="54" spans="1:45" ht="15" hidden="1" customHeight="1" x14ac:dyDescent="0.2">
      <c r="A54" s="2">
        <v>35</v>
      </c>
      <c r="B54" s="20" t="s">
        <v>1058</v>
      </c>
      <c r="C54" s="3" t="s">
        <v>1059</v>
      </c>
      <c r="D54" s="2" t="s">
        <v>10</v>
      </c>
      <c r="E54" s="4" t="s">
        <v>1060</v>
      </c>
      <c r="F54" s="2" t="s">
        <v>984</v>
      </c>
      <c r="G54" s="1">
        <f>SUM(I54:AR54)</f>
        <v>41</v>
      </c>
      <c r="H54" s="50"/>
      <c r="I54" s="6"/>
      <c r="J54" s="6"/>
      <c r="K54" s="6"/>
      <c r="L54" s="6"/>
      <c r="M54" s="6"/>
      <c r="N54" s="6"/>
      <c r="O54" s="6"/>
      <c r="P54" s="6">
        <v>17</v>
      </c>
      <c r="Q54" s="6"/>
      <c r="R54" s="6"/>
      <c r="S54" s="6"/>
      <c r="T54" s="6"/>
      <c r="U54" s="6"/>
      <c r="V54" s="6"/>
      <c r="W54" s="6">
        <v>17</v>
      </c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>
        <v>7</v>
      </c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1"/>
    </row>
    <row r="55" spans="1:45" ht="15" hidden="1" customHeight="1" x14ac:dyDescent="0.2">
      <c r="A55" s="2">
        <v>36</v>
      </c>
      <c r="B55" s="20" t="s">
        <v>2281</v>
      </c>
      <c r="C55" s="3" t="s">
        <v>2282</v>
      </c>
      <c r="D55" s="2" t="s">
        <v>10</v>
      </c>
      <c r="E55" s="4" t="s">
        <v>2283</v>
      </c>
      <c r="F55" s="2" t="s">
        <v>79</v>
      </c>
      <c r="G55" s="1">
        <f>SUM(I55:AR55)</f>
        <v>40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>
        <v>40</v>
      </c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1"/>
    </row>
    <row r="56" spans="1:45" ht="15" customHeight="1" x14ac:dyDescent="0.2">
      <c r="A56" s="2">
        <v>31</v>
      </c>
      <c r="B56" s="85" t="s">
        <v>738</v>
      </c>
      <c r="C56" s="7" t="s">
        <v>844</v>
      </c>
      <c r="D56" s="9" t="s">
        <v>10</v>
      </c>
      <c r="E56" s="16" t="s">
        <v>65</v>
      </c>
      <c r="F56" s="9" t="s">
        <v>721</v>
      </c>
      <c r="G56" s="1">
        <f>SUM(I56:AR56)</f>
        <v>40</v>
      </c>
      <c r="H56" s="50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>
        <v>40</v>
      </c>
      <c r="AO56" s="87"/>
      <c r="AP56" s="87"/>
      <c r="AQ56" s="87"/>
      <c r="AR56" s="87"/>
      <c r="AS56" s="61"/>
    </row>
    <row r="57" spans="1:45" ht="15" customHeight="1" x14ac:dyDescent="0.2">
      <c r="A57" s="2">
        <v>31</v>
      </c>
      <c r="B57" s="20" t="s">
        <v>907</v>
      </c>
      <c r="C57" s="3" t="s">
        <v>908</v>
      </c>
      <c r="D57" s="2" t="s">
        <v>10</v>
      </c>
      <c r="E57" s="4" t="s">
        <v>909</v>
      </c>
      <c r="F57" s="2" t="s">
        <v>178</v>
      </c>
      <c r="G57" s="1">
        <f>SUM(I57:AR57)</f>
        <v>40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>
        <v>40</v>
      </c>
      <c r="AJ57" s="6"/>
      <c r="AK57" s="6"/>
      <c r="AL57" s="6"/>
      <c r="AM57" s="6"/>
      <c r="AN57" s="6"/>
      <c r="AO57" s="6"/>
      <c r="AP57" s="6"/>
      <c r="AQ57" s="6"/>
      <c r="AR57" s="6"/>
      <c r="AS57" s="61"/>
    </row>
    <row r="58" spans="1:45" ht="15" customHeight="1" x14ac:dyDescent="0.2">
      <c r="A58" s="2">
        <v>31</v>
      </c>
      <c r="B58" s="20" t="s">
        <v>1038</v>
      </c>
      <c r="C58" s="3" t="s">
        <v>1039</v>
      </c>
      <c r="D58" s="2" t="s">
        <v>10</v>
      </c>
      <c r="E58" s="4" t="s">
        <v>1008</v>
      </c>
      <c r="F58" s="2" t="s">
        <v>984</v>
      </c>
      <c r="G58" s="1">
        <f>SUM(I58:AR58)</f>
        <v>40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>
        <v>40</v>
      </c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1"/>
    </row>
    <row r="59" spans="1:45" ht="15" customHeight="1" x14ac:dyDescent="0.2">
      <c r="A59" s="2">
        <v>31</v>
      </c>
      <c r="B59" s="116" t="s">
        <v>1922</v>
      </c>
      <c r="C59" s="4" t="s">
        <v>1923</v>
      </c>
      <c r="D59" s="2" t="s">
        <v>10</v>
      </c>
      <c r="E59" s="4" t="s">
        <v>65</v>
      </c>
      <c r="F59" s="2" t="s">
        <v>728</v>
      </c>
      <c r="G59" s="1">
        <f>SUM(I59:AR59)</f>
        <v>40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>
        <v>40</v>
      </c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1"/>
    </row>
    <row r="60" spans="1:45" ht="15" customHeight="1" x14ac:dyDescent="0.2">
      <c r="A60" s="2">
        <v>31</v>
      </c>
      <c r="B60" s="20" t="s">
        <v>2051</v>
      </c>
      <c r="C60" s="3" t="s">
        <v>2052</v>
      </c>
      <c r="D60" s="2" t="s">
        <v>10</v>
      </c>
      <c r="E60" s="4" t="s">
        <v>2028</v>
      </c>
      <c r="F60" s="2" t="s">
        <v>422</v>
      </c>
      <c r="G60" s="1">
        <f>SUM(I60:AR60)</f>
        <v>40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>
        <v>40</v>
      </c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1"/>
    </row>
    <row r="61" spans="1:45" ht="15" customHeight="1" x14ac:dyDescent="0.2">
      <c r="A61" s="2">
        <v>31</v>
      </c>
      <c r="B61" s="20" t="s">
        <v>2061</v>
      </c>
      <c r="C61" s="3" t="s">
        <v>2062</v>
      </c>
      <c r="D61" s="2" t="s">
        <v>10</v>
      </c>
      <c r="E61" s="4" t="s">
        <v>2018</v>
      </c>
      <c r="F61" s="2" t="s">
        <v>422</v>
      </c>
      <c r="G61" s="1">
        <f>SUM(I61:AR61)</f>
        <v>40</v>
      </c>
      <c r="H61" s="50"/>
      <c r="I61" s="6"/>
      <c r="J61" s="6"/>
      <c r="K61" s="6"/>
      <c r="L61" s="6"/>
      <c r="M61" s="6"/>
      <c r="N61" s="6"/>
      <c r="O61" s="6"/>
      <c r="P61" s="6">
        <v>25</v>
      </c>
      <c r="Q61" s="6"/>
      <c r="R61" s="6"/>
      <c r="S61" s="6"/>
      <c r="T61" s="6"/>
      <c r="U61" s="6"/>
      <c r="V61" s="6"/>
      <c r="W61" s="6"/>
      <c r="X61" s="6">
        <v>15</v>
      </c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1"/>
    </row>
    <row r="62" spans="1:45" ht="15" customHeight="1" x14ac:dyDescent="0.2">
      <c r="A62" s="2">
        <v>31</v>
      </c>
      <c r="B62" s="2" t="s">
        <v>3028</v>
      </c>
      <c r="C62" s="3" t="s">
        <v>3029</v>
      </c>
      <c r="D62" s="2" t="s">
        <v>10</v>
      </c>
      <c r="E62" s="4" t="s">
        <v>3030</v>
      </c>
      <c r="F62" s="2" t="s">
        <v>1362</v>
      </c>
      <c r="G62" s="1">
        <f>SUM(I62:AR62)</f>
        <v>40</v>
      </c>
      <c r="H62" s="50"/>
      <c r="I62" s="6"/>
      <c r="J62" s="6"/>
      <c r="K62" s="6"/>
      <c r="L62" s="6">
        <v>40</v>
      </c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1"/>
    </row>
    <row r="63" spans="1:45" ht="15" customHeight="1" x14ac:dyDescent="0.2">
      <c r="A63" s="2">
        <v>32</v>
      </c>
      <c r="B63" s="20" t="s">
        <v>1063</v>
      </c>
      <c r="C63" s="3" t="s">
        <v>1064</v>
      </c>
      <c r="D63" s="2" t="s">
        <v>10</v>
      </c>
      <c r="E63" s="4" t="s">
        <v>1065</v>
      </c>
      <c r="F63" s="2" t="s">
        <v>984</v>
      </c>
      <c r="G63" s="1">
        <f>SUM(I63:AR63)</f>
        <v>38</v>
      </c>
      <c r="H63" s="50"/>
      <c r="I63" s="6"/>
      <c r="J63" s="6"/>
      <c r="K63" s="6"/>
      <c r="L63" s="6"/>
      <c r="M63" s="6"/>
      <c r="N63" s="6"/>
      <c r="O63" s="6"/>
      <c r="P63" s="6"/>
      <c r="Q63" s="6">
        <v>35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>
        <v>3</v>
      </c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1"/>
    </row>
    <row r="64" spans="1:45" ht="15" customHeight="1" x14ac:dyDescent="0.2">
      <c r="A64" s="2">
        <v>33</v>
      </c>
      <c r="B64" s="20" t="s">
        <v>425</v>
      </c>
      <c r="C64" s="3" t="s">
        <v>426</v>
      </c>
      <c r="D64" s="2" t="s">
        <v>10</v>
      </c>
      <c r="E64" s="4" t="s">
        <v>544</v>
      </c>
      <c r="F64" s="2" t="s">
        <v>419</v>
      </c>
      <c r="G64" s="1">
        <f>SUM(I64:AR64)</f>
        <v>37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37</v>
      </c>
      <c r="AP64" s="6"/>
      <c r="AQ64" s="6"/>
      <c r="AR64" s="6"/>
      <c r="AS64" s="61"/>
    </row>
    <row r="65" spans="1:45" ht="15" customHeight="1" x14ac:dyDescent="0.2">
      <c r="A65" s="2">
        <v>34</v>
      </c>
      <c r="B65" s="2" t="s">
        <v>3184</v>
      </c>
      <c r="C65" s="3" t="s">
        <v>3185</v>
      </c>
      <c r="D65" s="2" t="s">
        <v>10</v>
      </c>
      <c r="E65" s="4" t="s">
        <v>3186</v>
      </c>
      <c r="F65" s="2" t="s">
        <v>3187</v>
      </c>
      <c r="G65" s="1">
        <f>SUM(I65:AR65)</f>
        <v>36</v>
      </c>
      <c r="H65" s="50"/>
      <c r="I65" s="6"/>
      <c r="J65" s="6"/>
      <c r="K65" s="6">
        <v>36</v>
      </c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1"/>
    </row>
    <row r="66" spans="1:45" ht="15" customHeight="1" x14ac:dyDescent="0.2">
      <c r="A66" s="2">
        <v>35</v>
      </c>
      <c r="B66" s="20" t="s">
        <v>799</v>
      </c>
      <c r="C66" s="3" t="s">
        <v>427</v>
      </c>
      <c r="D66" s="2" t="s">
        <v>10</v>
      </c>
      <c r="E66" s="4" t="s">
        <v>65</v>
      </c>
      <c r="F66" s="2" t="s">
        <v>32</v>
      </c>
      <c r="G66" s="1">
        <f>SUM(I66:AR66)</f>
        <v>35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35</v>
      </c>
      <c r="AP66" s="6"/>
      <c r="AQ66" s="6"/>
      <c r="AR66" s="6"/>
      <c r="AS66" s="61"/>
    </row>
    <row r="67" spans="1:45" ht="15" customHeight="1" x14ac:dyDescent="0.2">
      <c r="A67" s="2">
        <v>35</v>
      </c>
      <c r="B67" s="20" t="s">
        <v>746</v>
      </c>
      <c r="C67" s="3" t="s">
        <v>745</v>
      </c>
      <c r="D67" s="2" t="s">
        <v>10</v>
      </c>
      <c r="E67" s="4" t="s">
        <v>65</v>
      </c>
      <c r="F67" s="2" t="s">
        <v>721</v>
      </c>
      <c r="G67" s="1">
        <f>SUM(I67:AR67)</f>
        <v>35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>
        <v>35</v>
      </c>
      <c r="AO67" s="6"/>
      <c r="AP67" s="6"/>
      <c r="AQ67" s="6"/>
      <c r="AR67" s="6"/>
      <c r="AS67" s="61"/>
    </row>
    <row r="68" spans="1:45" ht="15" customHeight="1" x14ac:dyDescent="0.2">
      <c r="A68" s="2">
        <v>35</v>
      </c>
      <c r="B68" s="20" t="s">
        <v>1234</v>
      </c>
      <c r="C68" s="3" t="s">
        <v>1235</v>
      </c>
      <c r="D68" s="2" t="s">
        <v>10</v>
      </c>
      <c r="E68" s="4" t="s">
        <v>65</v>
      </c>
      <c r="F68" s="2" t="s">
        <v>737</v>
      </c>
      <c r="G68" s="1">
        <f>SUM(I68:AR68)</f>
        <v>35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>
        <v>35</v>
      </c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1"/>
    </row>
    <row r="69" spans="1:45" ht="15" customHeight="1" x14ac:dyDescent="0.2">
      <c r="A69" s="2">
        <v>35</v>
      </c>
      <c r="B69" s="20" t="s">
        <v>1622</v>
      </c>
      <c r="C69" s="3" t="s">
        <v>1623</v>
      </c>
      <c r="D69" s="2" t="s">
        <v>10</v>
      </c>
      <c r="E69" s="4" t="s">
        <v>276</v>
      </c>
      <c r="F69" s="2" t="s">
        <v>198</v>
      </c>
      <c r="G69" s="1">
        <f>SUM(I69:AR69)</f>
        <v>35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>
        <v>35</v>
      </c>
      <c r="AE69" s="6"/>
      <c r="AF69" s="6"/>
      <c r="AG69" s="6"/>
      <c r="AH69" s="6"/>
      <c r="AI69" s="6"/>
      <c r="AJ69" s="6"/>
      <c r="AK69" s="6"/>
      <c r="AL69" s="87"/>
      <c r="AM69" s="6"/>
      <c r="AN69" s="6"/>
      <c r="AO69" s="6"/>
      <c r="AP69" s="6"/>
      <c r="AQ69" s="6"/>
      <c r="AR69" s="6"/>
      <c r="AS69" s="61"/>
    </row>
    <row r="70" spans="1:45" ht="15" customHeight="1" x14ac:dyDescent="0.2">
      <c r="A70" s="2">
        <v>35</v>
      </c>
      <c r="B70" s="116" t="s">
        <v>1924</v>
      </c>
      <c r="C70" s="4" t="s">
        <v>1925</v>
      </c>
      <c r="D70" s="2" t="s">
        <v>10</v>
      </c>
      <c r="E70" s="4" t="s">
        <v>65</v>
      </c>
      <c r="F70" s="2" t="s">
        <v>728</v>
      </c>
      <c r="G70" s="1">
        <f>SUM(I70:AR70)</f>
        <v>35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>
        <v>35</v>
      </c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1"/>
    </row>
    <row r="71" spans="1:45" ht="15" customHeight="1" x14ac:dyDescent="0.2">
      <c r="A71" s="2">
        <v>35</v>
      </c>
      <c r="B71" s="20" t="s">
        <v>2053</v>
      </c>
      <c r="C71" s="3" t="s">
        <v>2054</v>
      </c>
      <c r="D71" s="2" t="s">
        <v>10</v>
      </c>
      <c r="E71" s="4" t="s">
        <v>2015</v>
      </c>
      <c r="F71" s="2" t="s">
        <v>422</v>
      </c>
      <c r="G71" s="1">
        <f>SUM(I71:AR71)</f>
        <v>35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>
        <v>35</v>
      </c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1"/>
    </row>
    <row r="72" spans="1:45" ht="15" customHeight="1" x14ac:dyDescent="0.2">
      <c r="A72" s="2">
        <v>35</v>
      </c>
      <c r="B72" s="20" t="s">
        <v>2117</v>
      </c>
      <c r="C72" s="3" t="s">
        <v>2116</v>
      </c>
      <c r="D72" s="2" t="s">
        <v>10</v>
      </c>
      <c r="E72" s="4" t="s">
        <v>65</v>
      </c>
      <c r="F72" s="2" t="s">
        <v>899</v>
      </c>
      <c r="G72" s="1">
        <f>SUM(I72:AR72)</f>
        <v>35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>
        <v>5</v>
      </c>
      <c r="T72" s="6"/>
      <c r="U72" s="6"/>
      <c r="V72" s="6">
        <v>30</v>
      </c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87"/>
      <c r="AM72" s="6"/>
      <c r="AN72" s="6"/>
      <c r="AO72" s="6"/>
      <c r="AP72" s="6"/>
      <c r="AQ72" s="6"/>
      <c r="AR72" s="6"/>
      <c r="AS72" s="61"/>
    </row>
    <row r="73" spans="1:45" ht="15" customHeight="1" x14ac:dyDescent="0.2">
      <c r="A73" s="2">
        <v>36</v>
      </c>
      <c r="B73" s="20" t="s">
        <v>315</v>
      </c>
      <c r="C73" s="3" t="s">
        <v>316</v>
      </c>
      <c r="D73" s="2" t="s">
        <v>10</v>
      </c>
      <c r="E73" s="4" t="s">
        <v>248</v>
      </c>
      <c r="F73" s="2" t="s">
        <v>198</v>
      </c>
      <c r="G73" s="1">
        <f>SUM(I73:AR73)</f>
        <v>34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>
        <v>9</v>
      </c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>
        <v>25</v>
      </c>
      <c r="AR73" s="6"/>
      <c r="AS73" s="61"/>
    </row>
    <row r="74" spans="1:45" ht="15" customHeight="1" x14ac:dyDescent="0.2">
      <c r="A74" s="2">
        <v>37</v>
      </c>
      <c r="B74" s="20" t="s">
        <v>1494</v>
      </c>
      <c r="C74" s="3" t="s">
        <v>1495</v>
      </c>
      <c r="D74" s="2" t="s">
        <v>10</v>
      </c>
      <c r="E74" s="4" t="s">
        <v>124</v>
      </c>
      <c r="F74" s="2" t="s">
        <v>9</v>
      </c>
      <c r="G74" s="1">
        <f>SUM(I74:AR74)</f>
        <v>33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>
        <v>33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1"/>
    </row>
    <row r="75" spans="1:45" ht="15" customHeight="1" x14ac:dyDescent="0.2">
      <c r="A75" s="2">
        <v>38</v>
      </c>
      <c r="B75" s="20" t="s">
        <v>317</v>
      </c>
      <c r="C75" s="3" t="s">
        <v>318</v>
      </c>
      <c r="D75" s="2" t="s">
        <v>10</v>
      </c>
      <c r="E75" s="4" t="s">
        <v>263</v>
      </c>
      <c r="F75" s="2" t="s">
        <v>198</v>
      </c>
      <c r="G75" s="1">
        <f>SUM(I75:AR75)</f>
        <v>32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>
        <v>15</v>
      </c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>
        <v>17</v>
      </c>
      <c r="AR75" s="6"/>
      <c r="AS75" s="61"/>
    </row>
    <row r="76" spans="1:45" ht="15" customHeight="1" x14ac:dyDescent="0.2">
      <c r="A76" s="2">
        <v>39</v>
      </c>
      <c r="B76" s="20" t="s">
        <v>1496</v>
      </c>
      <c r="C76" s="3" t="s">
        <v>1497</v>
      </c>
      <c r="D76" s="2" t="s">
        <v>10</v>
      </c>
      <c r="E76" s="4" t="s">
        <v>872</v>
      </c>
      <c r="F76" s="2" t="s">
        <v>101</v>
      </c>
      <c r="G76" s="1">
        <f>SUM(I76:AR76)</f>
        <v>31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>
        <v>31</v>
      </c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1"/>
    </row>
    <row r="77" spans="1:45" ht="15" customHeight="1" x14ac:dyDescent="0.2">
      <c r="A77" s="2">
        <v>39</v>
      </c>
      <c r="B77" s="20" t="s">
        <v>2297</v>
      </c>
      <c r="C77" s="3" t="s">
        <v>2298</v>
      </c>
      <c r="D77" s="2" t="s">
        <v>10</v>
      </c>
      <c r="E77" s="4" t="s">
        <v>2294</v>
      </c>
      <c r="F77" s="2" t="s">
        <v>79</v>
      </c>
      <c r="G77" s="1">
        <f>SUM(I77:AR77)</f>
        <v>31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>
        <v>31</v>
      </c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1"/>
    </row>
    <row r="78" spans="1:45" ht="15" customHeight="1" x14ac:dyDescent="0.2">
      <c r="A78" s="2">
        <v>40</v>
      </c>
      <c r="B78" s="20" t="s">
        <v>313</v>
      </c>
      <c r="C78" s="3" t="s">
        <v>314</v>
      </c>
      <c r="D78" s="2" t="s">
        <v>10</v>
      </c>
      <c r="E78" s="4" t="s">
        <v>240</v>
      </c>
      <c r="F78" s="2" t="s">
        <v>198</v>
      </c>
      <c r="G78" s="1">
        <f>SUM(I78:AR78)</f>
        <v>30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>
        <v>30</v>
      </c>
      <c r="AR78" s="6"/>
      <c r="AS78" s="61"/>
    </row>
    <row r="79" spans="1:45" ht="15" customHeight="1" x14ac:dyDescent="0.2">
      <c r="A79" s="2">
        <v>40</v>
      </c>
      <c r="B79" s="20" t="s">
        <v>428</v>
      </c>
      <c r="C79" s="3" t="s">
        <v>431</v>
      </c>
      <c r="D79" s="2" t="s">
        <v>10</v>
      </c>
      <c r="E79" s="4" t="s">
        <v>468</v>
      </c>
      <c r="F79" s="2" t="s">
        <v>32</v>
      </c>
      <c r="G79" s="1">
        <f>SUM(I79:AR79)</f>
        <v>30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>
        <v>30</v>
      </c>
      <c r="AP79" s="6"/>
      <c r="AQ79" s="6"/>
      <c r="AR79" s="6"/>
      <c r="AS79" s="61"/>
    </row>
    <row r="80" spans="1:45" ht="15" customHeight="1" x14ac:dyDescent="0.2">
      <c r="A80" s="2">
        <v>40</v>
      </c>
      <c r="B80" s="20" t="s">
        <v>743</v>
      </c>
      <c r="C80" s="3" t="s">
        <v>744</v>
      </c>
      <c r="D80" s="2" t="s">
        <v>10</v>
      </c>
      <c r="E80" s="4" t="s">
        <v>65</v>
      </c>
      <c r="F80" s="2" t="s">
        <v>721</v>
      </c>
      <c r="G80" s="1">
        <f>SUM(I80:AR80)</f>
        <v>30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>
        <v>30</v>
      </c>
      <c r="AO80" s="6"/>
      <c r="AP80" s="6"/>
      <c r="AQ80" s="6"/>
      <c r="AR80" s="6"/>
      <c r="AS80" s="61"/>
    </row>
    <row r="81" spans="1:45" ht="15" customHeight="1" x14ac:dyDescent="0.2">
      <c r="A81" s="2">
        <v>40</v>
      </c>
      <c r="B81" s="20" t="s">
        <v>1040</v>
      </c>
      <c r="C81" s="3" t="s">
        <v>1041</v>
      </c>
      <c r="D81" s="2" t="s">
        <v>10</v>
      </c>
      <c r="E81" s="4" t="s">
        <v>1042</v>
      </c>
      <c r="F81" s="2" t="s">
        <v>984</v>
      </c>
      <c r="G81" s="1">
        <f>SUM(I81:AR81)</f>
        <v>30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>
        <v>30</v>
      </c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1"/>
    </row>
    <row r="82" spans="1:45" ht="15" customHeight="1" x14ac:dyDescent="0.2">
      <c r="A82" s="2">
        <v>40</v>
      </c>
      <c r="B82" s="20" t="s">
        <v>1142</v>
      </c>
      <c r="C82" s="3" t="s">
        <v>1143</v>
      </c>
      <c r="D82" s="2" t="s">
        <v>10</v>
      </c>
      <c r="E82" s="4" t="s">
        <v>1128</v>
      </c>
      <c r="F82" s="2" t="s">
        <v>516</v>
      </c>
      <c r="G82" s="1">
        <f>SUM(I82:AR82)</f>
        <v>30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>
        <v>30</v>
      </c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1"/>
    </row>
    <row r="83" spans="1:45" ht="15" customHeight="1" x14ac:dyDescent="0.2">
      <c r="A83" s="2">
        <v>40</v>
      </c>
      <c r="B83" s="20" t="s">
        <v>1499</v>
      </c>
      <c r="C83" s="3" t="s">
        <v>1498</v>
      </c>
      <c r="D83" s="2" t="s">
        <v>10</v>
      </c>
      <c r="E83" s="4" t="s">
        <v>106</v>
      </c>
      <c r="F83" s="2" t="s">
        <v>9</v>
      </c>
      <c r="G83" s="1">
        <f>SUM(I83:AR83)</f>
        <v>30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>
        <v>30</v>
      </c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1"/>
    </row>
    <row r="84" spans="1:45" ht="15" customHeight="1" x14ac:dyDescent="0.2">
      <c r="A84" s="2">
        <v>40</v>
      </c>
      <c r="B84" s="20" t="s">
        <v>1624</v>
      </c>
      <c r="C84" s="3" t="s">
        <v>1625</v>
      </c>
      <c r="D84" s="2" t="s">
        <v>10</v>
      </c>
      <c r="E84" s="4" t="s">
        <v>245</v>
      </c>
      <c r="F84" s="2" t="s">
        <v>198</v>
      </c>
      <c r="G84" s="1">
        <f>SUM(I84:AR84)</f>
        <v>30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>
        <v>30</v>
      </c>
      <c r="AE84" s="6"/>
      <c r="AF84" s="6"/>
      <c r="AG84" s="6"/>
      <c r="AH84" s="6"/>
      <c r="AI84" s="6"/>
      <c r="AJ84" s="6"/>
      <c r="AK84" s="6"/>
      <c r="AL84" s="87"/>
      <c r="AM84" s="6"/>
      <c r="AN84" s="6"/>
      <c r="AO84" s="6"/>
      <c r="AP84" s="6"/>
      <c r="AQ84" s="6"/>
      <c r="AR84" s="6"/>
      <c r="AS84" s="61"/>
    </row>
    <row r="85" spans="1:45" ht="15" customHeight="1" x14ac:dyDescent="0.2">
      <c r="A85" s="2">
        <v>40</v>
      </c>
      <c r="B85" s="116" t="s">
        <v>2382</v>
      </c>
      <c r="C85" s="4" t="s">
        <v>1840</v>
      </c>
      <c r="D85" s="2" t="s">
        <v>10</v>
      </c>
      <c r="E85" s="4" t="s">
        <v>65</v>
      </c>
      <c r="F85" s="2" t="s">
        <v>1794</v>
      </c>
      <c r="G85" s="1">
        <f>SUM(I85:AR85)</f>
        <v>30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>
        <v>30</v>
      </c>
      <c r="AC85" s="6"/>
      <c r="AD85" s="6"/>
      <c r="AE85" s="6"/>
      <c r="AF85" s="6"/>
      <c r="AG85" s="6"/>
      <c r="AH85" s="6"/>
      <c r="AI85" s="6"/>
      <c r="AJ85" s="6"/>
      <c r="AK85" s="6"/>
      <c r="AL85" s="87"/>
      <c r="AM85" s="6"/>
      <c r="AN85" s="6"/>
      <c r="AO85" s="6"/>
      <c r="AP85" s="6"/>
      <c r="AQ85" s="6"/>
      <c r="AR85" s="6"/>
      <c r="AS85" s="61"/>
    </row>
    <row r="86" spans="1:45" ht="15" customHeight="1" x14ac:dyDescent="0.2">
      <c r="A86" s="2">
        <v>40</v>
      </c>
      <c r="B86" s="116" t="s">
        <v>1926</v>
      </c>
      <c r="C86" s="4" t="s">
        <v>1927</v>
      </c>
      <c r="D86" s="2" t="s">
        <v>10</v>
      </c>
      <c r="E86" s="4" t="s">
        <v>65</v>
      </c>
      <c r="F86" s="2" t="s">
        <v>728</v>
      </c>
      <c r="G86" s="1">
        <f>SUM(I86:AR86)</f>
        <v>30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>
        <v>30</v>
      </c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87"/>
      <c r="AM86" s="6"/>
      <c r="AN86" s="6"/>
      <c r="AO86" s="6"/>
      <c r="AP86" s="6"/>
      <c r="AQ86" s="6"/>
      <c r="AR86" s="6"/>
      <c r="AS86" s="61"/>
    </row>
    <row r="87" spans="1:45" ht="15" customHeight="1" x14ac:dyDescent="0.2">
      <c r="A87" s="2">
        <v>40</v>
      </c>
      <c r="B87" s="20" t="s">
        <v>2575</v>
      </c>
      <c r="C87" s="3" t="s">
        <v>2576</v>
      </c>
      <c r="D87" s="2" t="s">
        <v>10</v>
      </c>
      <c r="E87" s="4" t="s">
        <v>43</v>
      </c>
      <c r="F87" s="2" t="s">
        <v>899</v>
      </c>
      <c r="G87" s="1">
        <f>SUM(I87:AR87)</f>
        <v>30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>
        <v>30</v>
      </c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1"/>
    </row>
    <row r="88" spans="1:45" ht="15" customHeight="1" x14ac:dyDescent="0.2">
      <c r="A88" s="2">
        <v>40</v>
      </c>
      <c r="B88" s="20" t="s">
        <v>2757</v>
      </c>
      <c r="C88" s="3" t="s">
        <v>2758</v>
      </c>
      <c r="D88" s="2" t="s">
        <v>10</v>
      </c>
      <c r="E88" s="4" t="s">
        <v>2182</v>
      </c>
      <c r="F88" s="2" t="s">
        <v>79</v>
      </c>
      <c r="G88" s="1">
        <f>SUM(I88:AR88)</f>
        <v>30</v>
      </c>
      <c r="H88" s="50"/>
      <c r="I88" s="6"/>
      <c r="J88" s="6"/>
      <c r="K88" s="6">
        <v>10</v>
      </c>
      <c r="L88" s="6"/>
      <c r="M88" s="6"/>
      <c r="N88" s="6"/>
      <c r="O88" s="6">
        <v>20</v>
      </c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1"/>
    </row>
    <row r="89" spans="1:45" ht="15" customHeight="1" x14ac:dyDescent="0.2">
      <c r="A89" s="2">
        <v>40</v>
      </c>
      <c r="B89" s="2" t="s">
        <v>2953</v>
      </c>
      <c r="C89" s="3" t="s">
        <v>2954</v>
      </c>
      <c r="D89" s="2" t="s">
        <v>10</v>
      </c>
      <c r="E89" s="4" t="s">
        <v>2283</v>
      </c>
      <c r="F89" s="2" t="s">
        <v>2950</v>
      </c>
      <c r="G89" s="1">
        <f>SUM(I89:AR89)</f>
        <v>30</v>
      </c>
      <c r="H89" s="50"/>
      <c r="I89" s="6"/>
      <c r="J89" s="6"/>
      <c r="K89" s="6"/>
      <c r="L89" s="6"/>
      <c r="M89" s="6">
        <v>30</v>
      </c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1"/>
    </row>
    <row r="90" spans="1:45" ht="15" customHeight="1" x14ac:dyDescent="0.2">
      <c r="A90" s="2">
        <v>40</v>
      </c>
      <c r="B90" s="2" t="s">
        <v>3033</v>
      </c>
      <c r="C90" s="3" t="s">
        <v>3034</v>
      </c>
      <c r="D90" s="2" t="s">
        <v>10</v>
      </c>
      <c r="E90" s="4" t="s">
        <v>3035</v>
      </c>
      <c r="F90" s="2" t="s">
        <v>1362</v>
      </c>
      <c r="G90" s="1">
        <f>SUM(I90:AR90)</f>
        <v>30</v>
      </c>
      <c r="H90" s="50"/>
      <c r="I90" s="6"/>
      <c r="J90" s="6"/>
      <c r="K90" s="6"/>
      <c r="L90" s="6">
        <v>30</v>
      </c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1"/>
    </row>
    <row r="91" spans="1:45" ht="15" customHeight="1" x14ac:dyDescent="0.2">
      <c r="A91" s="2">
        <v>41</v>
      </c>
      <c r="B91" s="20" t="s">
        <v>1051</v>
      </c>
      <c r="C91" s="3" t="s">
        <v>1052</v>
      </c>
      <c r="D91" s="2" t="s">
        <v>10</v>
      </c>
      <c r="E91" s="4" t="s">
        <v>983</v>
      </c>
      <c r="F91" s="2" t="s">
        <v>984</v>
      </c>
      <c r="G91" s="1">
        <f>SUM(I91:AR91)</f>
        <v>28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>
        <v>13</v>
      </c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>
        <v>15</v>
      </c>
      <c r="AI91" s="6"/>
      <c r="AJ91" s="6"/>
      <c r="AK91" s="6"/>
      <c r="AL91" s="87"/>
      <c r="AM91" s="6"/>
      <c r="AN91" s="6"/>
      <c r="AO91" s="6"/>
      <c r="AP91" s="6"/>
      <c r="AQ91" s="6"/>
      <c r="AR91" s="6"/>
      <c r="AS91" s="61"/>
    </row>
    <row r="92" spans="1:45" ht="15" customHeight="1" x14ac:dyDescent="0.2">
      <c r="A92" s="2">
        <v>42</v>
      </c>
      <c r="B92" s="20" t="s">
        <v>2295</v>
      </c>
      <c r="C92" s="3" t="s">
        <v>2296</v>
      </c>
      <c r="D92" s="2" t="s">
        <v>10</v>
      </c>
      <c r="E92" s="4" t="s">
        <v>65</v>
      </c>
      <c r="F92" s="2" t="s">
        <v>79</v>
      </c>
      <c r="G92" s="1">
        <f>SUM(I92:AR92)</f>
        <v>25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>
        <v>25</v>
      </c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1"/>
    </row>
    <row r="93" spans="1:45" ht="15" customHeight="1" x14ac:dyDescent="0.2">
      <c r="A93" s="2">
        <v>42</v>
      </c>
      <c r="B93" s="20" t="s">
        <v>741</v>
      </c>
      <c r="C93" s="3" t="s">
        <v>742</v>
      </c>
      <c r="D93" s="2" t="s">
        <v>10</v>
      </c>
      <c r="E93" s="4" t="s">
        <v>65</v>
      </c>
      <c r="F93" s="2" t="s">
        <v>721</v>
      </c>
      <c r="G93" s="1">
        <f>SUM(I93:AR93)</f>
        <v>25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87"/>
      <c r="AM93" s="6"/>
      <c r="AN93" s="6">
        <v>25</v>
      </c>
      <c r="AO93" s="6"/>
      <c r="AP93" s="6"/>
      <c r="AQ93" s="6"/>
      <c r="AR93" s="6"/>
      <c r="AS93" s="61"/>
    </row>
    <row r="94" spans="1:45" ht="15" customHeight="1" x14ac:dyDescent="0.2">
      <c r="A94" s="2">
        <v>42</v>
      </c>
      <c r="B94" s="20" t="s">
        <v>1626</v>
      </c>
      <c r="C94" s="3" t="s">
        <v>1627</v>
      </c>
      <c r="D94" s="2" t="s">
        <v>10</v>
      </c>
      <c r="E94" s="4" t="s">
        <v>65</v>
      </c>
      <c r="F94" s="2" t="s">
        <v>101</v>
      </c>
      <c r="G94" s="1">
        <f>SUM(I94:AR94)</f>
        <v>25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>
        <v>25</v>
      </c>
      <c r="AE94" s="6"/>
      <c r="AF94" s="6"/>
      <c r="AG94" s="6"/>
      <c r="AH94" s="6"/>
      <c r="AI94" s="6"/>
      <c r="AJ94" s="6"/>
      <c r="AK94" s="6"/>
      <c r="AL94" s="87"/>
      <c r="AM94" s="6"/>
      <c r="AN94" s="6"/>
      <c r="AO94" s="6"/>
      <c r="AP94" s="6"/>
      <c r="AQ94" s="6"/>
      <c r="AR94" s="6"/>
      <c r="AS94" s="61"/>
    </row>
    <row r="95" spans="1:45" ht="15" customHeight="1" x14ac:dyDescent="0.2">
      <c r="A95" s="2">
        <v>42</v>
      </c>
      <c r="B95" s="116" t="s">
        <v>1928</v>
      </c>
      <c r="C95" s="4" t="s">
        <v>1929</v>
      </c>
      <c r="D95" s="2" t="s">
        <v>10</v>
      </c>
      <c r="E95" s="4" t="s">
        <v>65</v>
      </c>
      <c r="F95" s="2" t="s">
        <v>728</v>
      </c>
      <c r="G95" s="1">
        <f>SUM(I95:AR95)</f>
        <v>25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>
        <v>25</v>
      </c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1"/>
    </row>
    <row r="96" spans="1:45" ht="15" customHeight="1" x14ac:dyDescent="0.2">
      <c r="A96" s="2">
        <v>42</v>
      </c>
      <c r="B96" s="20" t="s">
        <v>2055</v>
      </c>
      <c r="C96" s="3" t="s">
        <v>2056</v>
      </c>
      <c r="D96" s="2" t="s">
        <v>10</v>
      </c>
      <c r="E96" s="4" t="s">
        <v>2018</v>
      </c>
      <c r="F96" s="2" t="s">
        <v>422</v>
      </c>
      <c r="G96" s="1">
        <f>SUM(I96:AR96)</f>
        <v>25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>
        <v>25</v>
      </c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1"/>
    </row>
    <row r="97" spans="1:45" ht="15" customHeight="1" x14ac:dyDescent="0.2">
      <c r="A97" s="2">
        <v>42</v>
      </c>
      <c r="B97" s="20" t="s">
        <v>1053</v>
      </c>
      <c r="C97" s="3" t="s">
        <v>1054</v>
      </c>
      <c r="D97" s="2" t="s">
        <v>10</v>
      </c>
      <c r="E97" s="4" t="s">
        <v>1045</v>
      </c>
      <c r="F97" s="2" t="s">
        <v>984</v>
      </c>
      <c r="G97" s="1">
        <f>SUM(I97:AR97)</f>
        <v>25</v>
      </c>
      <c r="H97" s="50"/>
      <c r="I97" s="6"/>
      <c r="J97" s="6"/>
      <c r="K97" s="6"/>
      <c r="L97" s="6"/>
      <c r="M97" s="6"/>
      <c r="N97" s="6"/>
      <c r="O97" s="6"/>
      <c r="P97" s="6">
        <v>7</v>
      </c>
      <c r="Q97" s="6"/>
      <c r="R97" s="6"/>
      <c r="S97" s="6"/>
      <c r="T97" s="6"/>
      <c r="U97" s="6"/>
      <c r="V97" s="6"/>
      <c r="W97" s="6">
        <v>5</v>
      </c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>
        <v>13</v>
      </c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1"/>
    </row>
    <row r="98" spans="1:45" ht="15" customHeight="1" x14ac:dyDescent="0.2">
      <c r="A98" s="2">
        <v>42</v>
      </c>
      <c r="B98" s="20" t="s">
        <v>2755</v>
      </c>
      <c r="C98" s="3" t="s">
        <v>2756</v>
      </c>
      <c r="D98" s="2" t="s">
        <v>10</v>
      </c>
      <c r="E98" s="4" t="s">
        <v>1771</v>
      </c>
      <c r="F98" s="2" t="s">
        <v>79</v>
      </c>
      <c r="G98" s="1">
        <f>SUM(I98:AR98)</f>
        <v>25</v>
      </c>
      <c r="H98" s="50"/>
      <c r="I98" s="6"/>
      <c r="J98" s="6"/>
      <c r="K98" s="6"/>
      <c r="L98" s="6"/>
      <c r="M98" s="6"/>
      <c r="N98" s="6"/>
      <c r="O98" s="6">
        <v>25</v>
      </c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1"/>
    </row>
    <row r="99" spans="1:45" ht="15" customHeight="1" x14ac:dyDescent="0.2">
      <c r="A99" s="2">
        <v>42</v>
      </c>
      <c r="B99" s="2" t="s">
        <v>3036</v>
      </c>
      <c r="C99" s="3" t="s">
        <v>3037</v>
      </c>
      <c r="D99" s="2" t="s">
        <v>10</v>
      </c>
      <c r="E99" s="4" t="s">
        <v>3038</v>
      </c>
      <c r="F99" s="2" t="s">
        <v>419</v>
      </c>
      <c r="G99" s="1">
        <f>SUM(I99:AR99)</f>
        <v>25</v>
      </c>
      <c r="H99" s="50"/>
      <c r="I99" s="6"/>
      <c r="J99" s="6"/>
      <c r="K99" s="6"/>
      <c r="L99" s="6">
        <v>25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1"/>
    </row>
    <row r="100" spans="1:45" ht="15" customHeight="1" x14ac:dyDescent="0.2">
      <c r="A100" s="2">
        <v>43</v>
      </c>
      <c r="B100" s="2" t="s">
        <v>3040</v>
      </c>
      <c r="C100" s="3" t="s">
        <v>3039</v>
      </c>
      <c r="D100" s="2" t="s">
        <v>10</v>
      </c>
      <c r="E100" s="4" t="s">
        <v>65</v>
      </c>
      <c r="F100" s="2" t="s">
        <v>79</v>
      </c>
      <c r="G100" s="1">
        <f>SUM(I100:AR100)</f>
        <v>23</v>
      </c>
      <c r="H100" s="50"/>
      <c r="I100" s="6"/>
      <c r="J100" s="6"/>
      <c r="K100" s="6">
        <v>3</v>
      </c>
      <c r="L100" s="6">
        <v>20</v>
      </c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1"/>
    </row>
    <row r="101" spans="1:45" ht="15" customHeight="1" x14ac:dyDescent="0.2">
      <c r="A101" s="2">
        <v>44</v>
      </c>
      <c r="B101" s="20" t="s">
        <v>2126</v>
      </c>
      <c r="C101" s="3" t="s">
        <v>2127</v>
      </c>
      <c r="D101" s="2" t="s">
        <v>10</v>
      </c>
      <c r="E101" s="4" t="s">
        <v>65</v>
      </c>
      <c r="F101" s="2" t="s">
        <v>899</v>
      </c>
      <c r="G101" s="1">
        <f>SUM(I101:AR101)</f>
        <v>22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>
        <v>11</v>
      </c>
      <c r="T101" s="6"/>
      <c r="U101" s="6"/>
      <c r="V101" s="6">
        <v>11</v>
      </c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1"/>
    </row>
    <row r="102" spans="1:45" ht="15" customHeight="1" x14ac:dyDescent="0.2">
      <c r="A102" s="2">
        <v>44</v>
      </c>
      <c r="B102" s="2" t="s">
        <v>3188</v>
      </c>
      <c r="C102" s="3" t="s">
        <v>3189</v>
      </c>
      <c r="D102" s="2" t="s">
        <v>10</v>
      </c>
      <c r="E102" s="4" t="s">
        <v>2283</v>
      </c>
      <c r="F102" s="2" t="s">
        <v>79</v>
      </c>
      <c r="G102" s="1">
        <f>SUM(I102:AR102)</f>
        <v>22</v>
      </c>
      <c r="H102" s="50"/>
      <c r="I102" s="6"/>
      <c r="J102" s="6"/>
      <c r="K102" s="6">
        <v>22</v>
      </c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1"/>
    </row>
    <row r="103" spans="1:45" ht="15" customHeight="1" x14ac:dyDescent="0.2">
      <c r="A103" s="2">
        <v>45</v>
      </c>
      <c r="B103" s="20" t="s">
        <v>658</v>
      </c>
      <c r="C103" s="3" t="s">
        <v>659</v>
      </c>
      <c r="D103" s="2" t="s">
        <v>10</v>
      </c>
      <c r="E103" s="4" t="s">
        <v>654</v>
      </c>
      <c r="F103" s="2" t="s">
        <v>32</v>
      </c>
      <c r="G103" s="1">
        <f>SUM(I103:AR103)</f>
        <v>20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>
        <v>20</v>
      </c>
      <c r="AP103" s="6"/>
      <c r="AQ103" s="6"/>
      <c r="AR103" s="6"/>
      <c r="AS103" s="61"/>
    </row>
    <row r="104" spans="1:45" ht="15" customHeight="1" x14ac:dyDescent="0.2">
      <c r="A104" s="2">
        <v>45</v>
      </c>
      <c r="B104" s="20" t="s">
        <v>876</v>
      </c>
      <c r="C104" s="3" t="s">
        <v>875</v>
      </c>
      <c r="D104" s="2" t="s">
        <v>10</v>
      </c>
      <c r="E104" s="4" t="s">
        <v>872</v>
      </c>
      <c r="F104" s="2" t="s">
        <v>101</v>
      </c>
      <c r="G104" s="1">
        <f>SUM(I104:AR104)</f>
        <v>20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>
        <v>20</v>
      </c>
      <c r="AL104" s="6"/>
      <c r="AM104" s="6"/>
      <c r="AN104" s="6"/>
      <c r="AO104" s="6"/>
      <c r="AP104" s="6"/>
      <c r="AQ104" s="6"/>
      <c r="AR104" s="6"/>
      <c r="AS104" s="61"/>
    </row>
    <row r="105" spans="1:45" ht="15" customHeight="1" x14ac:dyDescent="0.2">
      <c r="A105" s="2">
        <v>45</v>
      </c>
      <c r="B105" s="20" t="s">
        <v>1144</v>
      </c>
      <c r="C105" s="3" t="s">
        <v>1145</v>
      </c>
      <c r="D105" s="2" t="s">
        <v>10</v>
      </c>
      <c r="E105" s="4" t="s">
        <v>1146</v>
      </c>
      <c r="F105" s="2" t="s">
        <v>516</v>
      </c>
      <c r="G105" s="1">
        <f>SUM(I105:AR105)</f>
        <v>20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>
        <v>20</v>
      </c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1"/>
    </row>
    <row r="106" spans="1:45" ht="15" customHeight="1" x14ac:dyDescent="0.2">
      <c r="A106" s="2">
        <v>45</v>
      </c>
      <c r="B106" s="20" t="s">
        <v>1242</v>
      </c>
      <c r="C106" s="3" t="s">
        <v>1243</v>
      </c>
      <c r="D106" s="2" t="s">
        <v>10</v>
      </c>
      <c r="E106" s="4" t="s">
        <v>65</v>
      </c>
      <c r="F106" s="2" t="s">
        <v>393</v>
      </c>
      <c r="G106" s="1">
        <f>SUM(I106:AR106)</f>
        <v>20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>
        <v>20</v>
      </c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1"/>
    </row>
    <row r="107" spans="1:45" ht="15" customHeight="1" x14ac:dyDescent="0.2">
      <c r="A107" s="2">
        <v>45</v>
      </c>
      <c r="B107" s="20" t="s">
        <v>1930</v>
      </c>
      <c r="C107" s="3" t="s">
        <v>1931</v>
      </c>
      <c r="D107" s="2" t="s">
        <v>10</v>
      </c>
      <c r="E107" s="4" t="s">
        <v>65</v>
      </c>
      <c r="F107" s="2" t="s">
        <v>728</v>
      </c>
      <c r="G107" s="1">
        <f>SUM(I107:AR107)</f>
        <v>20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>
        <v>20</v>
      </c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1"/>
    </row>
    <row r="108" spans="1:45" ht="15" customHeight="1" x14ac:dyDescent="0.2">
      <c r="A108" s="2">
        <v>45</v>
      </c>
      <c r="B108" s="20" t="s">
        <v>2057</v>
      </c>
      <c r="C108" s="3" t="s">
        <v>2058</v>
      </c>
      <c r="D108" s="2" t="s">
        <v>10</v>
      </c>
      <c r="E108" s="4" t="s">
        <v>2015</v>
      </c>
      <c r="F108" s="2" t="s">
        <v>422</v>
      </c>
      <c r="G108" s="1">
        <f>SUM(I108:AR108)</f>
        <v>20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>
        <v>20</v>
      </c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1"/>
    </row>
    <row r="109" spans="1:45" ht="15" customHeight="1" x14ac:dyDescent="0.2">
      <c r="A109" s="2">
        <v>45</v>
      </c>
      <c r="B109" s="20" t="s">
        <v>2185</v>
      </c>
      <c r="C109" s="3" t="s">
        <v>2186</v>
      </c>
      <c r="D109" s="2" t="s">
        <v>10</v>
      </c>
      <c r="E109" s="4" t="s">
        <v>2187</v>
      </c>
      <c r="F109" s="2" t="s">
        <v>482</v>
      </c>
      <c r="G109" s="1">
        <f>SUM(I109:AR109)</f>
        <v>20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>
        <v>20</v>
      </c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1"/>
    </row>
    <row r="110" spans="1:45" ht="15" customHeight="1" x14ac:dyDescent="0.2">
      <c r="A110" s="2">
        <v>45</v>
      </c>
      <c r="B110" s="2" t="s">
        <v>2955</v>
      </c>
      <c r="C110" s="3" t="s">
        <v>2956</v>
      </c>
      <c r="D110" s="2" t="s">
        <v>10</v>
      </c>
      <c r="E110" s="4" t="s">
        <v>2941</v>
      </c>
      <c r="F110" s="2" t="s">
        <v>419</v>
      </c>
      <c r="G110" s="1">
        <f>SUM(I110:AR110)</f>
        <v>20</v>
      </c>
      <c r="H110" s="50"/>
      <c r="I110" s="6"/>
      <c r="J110" s="6"/>
      <c r="K110" s="6"/>
      <c r="L110" s="6"/>
      <c r="M110" s="6">
        <v>20</v>
      </c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1"/>
    </row>
    <row r="111" spans="1:45" ht="15" customHeight="1" x14ac:dyDescent="0.2">
      <c r="A111" s="2">
        <v>46</v>
      </c>
      <c r="B111" s="20" t="s">
        <v>635</v>
      </c>
      <c r="C111" s="3" t="s">
        <v>636</v>
      </c>
      <c r="D111" s="2" t="s">
        <v>10</v>
      </c>
      <c r="E111" s="4" t="s">
        <v>615</v>
      </c>
      <c r="F111" s="2" t="s">
        <v>101</v>
      </c>
      <c r="G111" s="1">
        <f>SUM(I111:AR111)</f>
        <v>19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>
        <v>2</v>
      </c>
      <c r="AL111" s="6"/>
      <c r="AM111" s="6"/>
      <c r="AN111" s="6"/>
      <c r="AO111" s="6"/>
      <c r="AP111" s="6">
        <v>17</v>
      </c>
      <c r="AQ111" s="6"/>
      <c r="AR111" s="6"/>
      <c r="AS111" s="61"/>
    </row>
    <row r="112" spans="1:45" ht="15" customHeight="1" x14ac:dyDescent="0.2">
      <c r="A112" s="2">
        <v>46</v>
      </c>
      <c r="B112" s="2" t="s">
        <v>3041</v>
      </c>
      <c r="C112" s="3" t="s">
        <v>3042</v>
      </c>
      <c r="D112" s="2" t="s">
        <v>10</v>
      </c>
      <c r="E112" s="4" t="s">
        <v>543</v>
      </c>
      <c r="F112" s="2" t="s">
        <v>419</v>
      </c>
      <c r="G112" s="1">
        <f>SUM(I112:AR112)</f>
        <v>19</v>
      </c>
      <c r="H112" s="50"/>
      <c r="I112" s="6"/>
      <c r="J112" s="6"/>
      <c r="K112" s="6">
        <v>12</v>
      </c>
      <c r="L112" s="6">
        <v>7</v>
      </c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1"/>
    </row>
    <row r="113" spans="1:45" ht="15" customHeight="1" x14ac:dyDescent="0.2">
      <c r="A113" s="2">
        <v>47</v>
      </c>
      <c r="B113" s="20" t="s">
        <v>2301</v>
      </c>
      <c r="C113" s="3" t="s">
        <v>2302</v>
      </c>
      <c r="D113" s="2" t="s">
        <v>10</v>
      </c>
      <c r="E113" s="4" t="s">
        <v>2291</v>
      </c>
      <c r="F113" s="2" t="s">
        <v>79</v>
      </c>
      <c r="G113" s="1">
        <f>SUM(I113:AR113)</f>
        <v>18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>
        <v>18</v>
      </c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1"/>
    </row>
    <row r="114" spans="1:45" ht="15" customHeight="1" x14ac:dyDescent="0.2">
      <c r="A114" s="2">
        <v>47</v>
      </c>
      <c r="B114" s="111" t="s">
        <v>1066</v>
      </c>
      <c r="C114" s="19" t="s">
        <v>2252</v>
      </c>
      <c r="D114" s="2" t="s">
        <v>10</v>
      </c>
      <c r="E114" s="4" t="s">
        <v>1000</v>
      </c>
      <c r="F114" s="2" t="s">
        <v>984</v>
      </c>
      <c r="G114" s="1">
        <f>SUM(I114:AR114)</f>
        <v>18</v>
      </c>
      <c r="H114" s="50"/>
      <c r="I114" s="6"/>
      <c r="J114" s="6"/>
      <c r="K114" s="6"/>
      <c r="L114" s="6"/>
      <c r="M114" s="6"/>
      <c r="N114" s="6"/>
      <c r="O114" s="6"/>
      <c r="P114" s="6">
        <v>9</v>
      </c>
      <c r="Q114" s="6"/>
      <c r="R114" s="6"/>
      <c r="S114" s="6"/>
      <c r="T114" s="6"/>
      <c r="U114" s="6"/>
      <c r="V114" s="6"/>
      <c r="W114" s="6">
        <v>7</v>
      </c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>
        <v>2</v>
      </c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1"/>
    </row>
    <row r="115" spans="1:45" ht="15" customHeight="1" x14ac:dyDescent="0.2">
      <c r="A115" s="2">
        <v>47</v>
      </c>
      <c r="B115" s="2" t="s">
        <v>3190</v>
      </c>
      <c r="C115" s="3" t="s">
        <v>3191</v>
      </c>
      <c r="D115" s="2" t="s">
        <v>10</v>
      </c>
      <c r="E115" s="4" t="s">
        <v>65</v>
      </c>
      <c r="F115" s="2" t="s">
        <v>393</v>
      </c>
      <c r="G115" s="1">
        <f>SUM(I115:AR115)</f>
        <v>18</v>
      </c>
      <c r="H115" s="50"/>
      <c r="I115" s="6"/>
      <c r="J115" s="6"/>
      <c r="K115" s="6">
        <v>18</v>
      </c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1"/>
    </row>
    <row r="116" spans="1:45" ht="15" customHeight="1" x14ac:dyDescent="0.2">
      <c r="A116" s="2">
        <v>48</v>
      </c>
      <c r="B116" s="20" t="s">
        <v>877</v>
      </c>
      <c r="C116" s="3" t="s">
        <v>878</v>
      </c>
      <c r="D116" s="2" t="s">
        <v>10</v>
      </c>
      <c r="E116" s="4" t="s">
        <v>872</v>
      </c>
      <c r="F116" s="2" t="s">
        <v>101</v>
      </c>
      <c r="G116" s="1">
        <f>SUM(I116:AR116)</f>
        <v>17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>
        <v>17</v>
      </c>
      <c r="AL116" s="6"/>
      <c r="AM116" s="6"/>
      <c r="AN116" s="6"/>
      <c r="AO116" s="6"/>
      <c r="AP116" s="6"/>
      <c r="AQ116" s="6"/>
      <c r="AR116" s="6"/>
      <c r="AS116" s="61"/>
    </row>
    <row r="117" spans="1:45" ht="15" customHeight="1" x14ac:dyDescent="0.2">
      <c r="A117" s="2">
        <v>48</v>
      </c>
      <c r="B117" s="20" t="s">
        <v>1244</v>
      </c>
      <c r="C117" s="3" t="s">
        <v>1245</v>
      </c>
      <c r="D117" s="2" t="s">
        <v>10</v>
      </c>
      <c r="E117" s="4" t="s">
        <v>1211</v>
      </c>
      <c r="F117" s="2" t="s">
        <v>393</v>
      </c>
      <c r="G117" s="1">
        <f>SUM(I117:AR117)</f>
        <v>17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>
        <v>17</v>
      </c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1"/>
    </row>
    <row r="118" spans="1:45" ht="15" customHeight="1" x14ac:dyDescent="0.2">
      <c r="A118" s="2">
        <v>48</v>
      </c>
      <c r="B118" s="20" t="s">
        <v>1932</v>
      </c>
      <c r="C118" s="3" t="s">
        <v>1933</v>
      </c>
      <c r="D118" s="2" t="s">
        <v>10</v>
      </c>
      <c r="E118" s="4" t="s">
        <v>65</v>
      </c>
      <c r="F118" s="2" t="s">
        <v>728</v>
      </c>
      <c r="G118" s="1">
        <f>SUM(I118:AR118)</f>
        <v>17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>
        <v>17</v>
      </c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1"/>
    </row>
    <row r="119" spans="1:45" ht="15" customHeight="1" x14ac:dyDescent="0.2">
      <c r="A119" s="2">
        <v>48</v>
      </c>
      <c r="B119" s="20" t="s">
        <v>2059</v>
      </c>
      <c r="C119" s="3" t="s">
        <v>2060</v>
      </c>
      <c r="D119" s="2" t="s">
        <v>10</v>
      </c>
      <c r="E119" s="4" t="s">
        <v>2018</v>
      </c>
      <c r="F119" s="2" t="s">
        <v>422</v>
      </c>
      <c r="G119" s="1">
        <f>SUM(I119:AR119)</f>
        <v>17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>
        <v>17</v>
      </c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1"/>
    </row>
    <row r="120" spans="1:45" ht="15" customHeight="1" x14ac:dyDescent="0.2">
      <c r="A120" s="2">
        <v>48</v>
      </c>
      <c r="B120" s="20" t="s">
        <v>2120</v>
      </c>
      <c r="C120" s="3" t="s">
        <v>2121</v>
      </c>
      <c r="D120" s="2" t="s">
        <v>10</v>
      </c>
      <c r="E120" s="4" t="s">
        <v>920</v>
      </c>
      <c r="F120" s="2" t="s">
        <v>899</v>
      </c>
      <c r="G120" s="1">
        <f>SUM(I120:AR120)</f>
        <v>17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>
        <v>17</v>
      </c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1"/>
    </row>
    <row r="121" spans="1:45" ht="15" customHeight="1" x14ac:dyDescent="0.2">
      <c r="A121" s="2">
        <v>48</v>
      </c>
      <c r="B121" s="20" t="s">
        <v>2188</v>
      </c>
      <c r="C121" s="69" t="s">
        <v>2189</v>
      </c>
      <c r="D121" s="2" t="s">
        <v>10</v>
      </c>
      <c r="E121" s="4" t="s">
        <v>2187</v>
      </c>
      <c r="F121" s="2" t="s">
        <v>482</v>
      </c>
      <c r="G121" s="1">
        <f>SUM(I121:AR121)</f>
        <v>17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>
        <v>17</v>
      </c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1"/>
    </row>
    <row r="122" spans="1:45" ht="15" customHeight="1" x14ac:dyDescent="0.2">
      <c r="A122" s="2">
        <v>48</v>
      </c>
      <c r="B122" s="20" t="s">
        <v>2577</v>
      </c>
      <c r="C122" s="3" t="s">
        <v>2578</v>
      </c>
      <c r="D122" s="2" t="s">
        <v>10</v>
      </c>
      <c r="E122" s="4" t="s">
        <v>43</v>
      </c>
      <c r="F122" s="2" t="s">
        <v>899</v>
      </c>
      <c r="G122" s="1">
        <f>SUM(I122:AR122)</f>
        <v>17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>
        <v>17</v>
      </c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1"/>
    </row>
    <row r="123" spans="1:45" ht="15" customHeight="1" x14ac:dyDescent="0.2">
      <c r="A123" s="2">
        <v>49</v>
      </c>
      <c r="B123" s="20" t="s">
        <v>880</v>
      </c>
      <c r="C123" s="3" t="s">
        <v>879</v>
      </c>
      <c r="D123" s="2" t="s">
        <v>10</v>
      </c>
      <c r="E123" s="4" t="s">
        <v>65</v>
      </c>
      <c r="F123" s="2" t="s">
        <v>101</v>
      </c>
      <c r="G123" s="1">
        <f>SUM(I123:AR123)</f>
        <v>15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>
        <v>15</v>
      </c>
      <c r="AL123" s="6"/>
      <c r="AM123" s="6"/>
      <c r="AN123" s="6"/>
      <c r="AO123" s="6"/>
      <c r="AP123" s="6"/>
      <c r="AQ123" s="6"/>
      <c r="AR123" s="6"/>
      <c r="AS123" s="61"/>
    </row>
    <row r="124" spans="1:45" ht="15" customHeight="1" x14ac:dyDescent="0.2">
      <c r="A124" s="2">
        <v>49</v>
      </c>
      <c r="B124" s="20" t="s">
        <v>1248</v>
      </c>
      <c r="C124" s="3" t="s">
        <v>1249</v>
      </c>
      <c r="D124" s="2" t="s">
        <v>10</v>
      </c>
      <c r="E124" s="4" t="s">
        <v>1231</v>
      </c>
      <c r="F124" s="2" t="s">
        <v>393</v>
      </c>
      <c r="G124" s="1">
        <f>SUM(I124:AR124)</f>
        <v>15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>
        <v>15</v>
      </c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1"/>
    </row>
    <row r="125" spans="1:45" ht="15" customHeight="1" x14ac:dyDescent="0.2">
      <c r="A125" s="2">
        <v>49</v>
      </c>
      <c r="B125" s="20" t="s">
        <v>1934</v>
      </c>
      <c r="C125" s="3" t="s">
        <v>1935</v>
      </c>
      <c r="D125" s="2" t="s">
        <v>10</v>
      </c>
      <c r="E125" s="4" t="s">
        <v>65</v>
      </c>
      <c r="F125" s="2" t="s">
        <v>728</v>
      </c>
      <c r="G125" s="1">
        <f>SUM(I125:AR125)</f>
        <v>15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>
        <v>15</v>
      </c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1"/>
    </row>
    <row r="126" spans="1:45" ht="15" customHeight="1" x14ac:dyDescent="0.2">
      <c r="A126" s="2">
        <v>49</v>
      </c>
      <c r="B126" s="20" t="s">
        <v>2122</v>
      </c>
      <c r="C126" s="3" t="s">
        <v>2123</v>
      </c>
      <c r="D126" s="2" t="s">
        <v>10</v>
      </c>
      <c r="E126" s="4" t="s">
        <v>931</v>
      </c>
      <c r="F126" s="2" t="s">
        <v>899</v>
      </c>
      <c r="G126" s="1">
        <f>SUM(I126:AR126)</f>
        <v>15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>
        <v>15</v>
      </c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1"/>
    </row>
    <row r="127" spans="1:45" ht="15" customHeight="1" x14ac:dyDescent="0.2">
      <c r="A127" s="2">
        <v>49</v>
      </c>
      <c r="B127" s="20" t="s">
        <v>2191</v>
      </c>
      <c r="C127" s="3" t="s">
        <v>2190</v>
      </c>
      <c r="D127" s="2" t="s">
        <v>10</v>
      </c>
      <c r="E127" s="4" t="s">
        <v>2187</v>
      </c>
      <c r="F127" s="2" t="s">
        <v>482</v>
      </c>
      <c r="G127" s="1">
        <f>SUM(I127:AR127)</f>
        <v>15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>
        <v>15</v>
      </c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1"/>
    </row>
    <row r="128" spans="1:45" ht="15" customHeight="1" x14ac:dyDescent="0.2">
      <c r="A128" s="2">
        <v>49</v>
      </c>
      <c r="B128" s="2" t="s">
        <v>2957</v>
      </c>
      <c r="C128" s="3" t="s">
        <v>2958</v>
      </c>
      <c r="D128" s="2" t="s">
        <v>10</v>
      </c>
      <c r="E128" s="4" t="s">
        <v>1231</v>
      </c>
      <c r="F128" s="2" t="s">
        <v>393</v>
      </c>
      <c r="G128" s="1">
        <f>SUM(I128:AR128)</f>
        <v>15</v>
      </c>
      <c r="H128" s="50"/>
      <c r="I128" s="6"/>
      <c r="J128" s="6"/>
      <c r="K128" s="6"/>
      <c r="L128" s="6"/>
      <c r="M128" s="6">
        <v>15</v>
      </c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1"/>
    </row>
    <row r="129" spans="1:45" ht="15" customHeight="1" x14ac:dyDescent="0.2">
      <c r="A129" s="2">
        <v>50</v>
      </c>
      <c r="B129" s="2" t="s">
        <v>3193</v>
      </c>
      <c r="C129" s="3" t="s">
        <v>3192</v>
      </c>
      <c r="D129" s="2" t="s">
        <v>10</v>
      </c>
      <c r="E129" s="4" t="s">
        <v>65</v>
      </c>
      <c r="F129" s="2" t="s">
        <v>2950</v>
      </c>
      <c r="G129" s="1">
        <f>SUM(I129:AR129)</f>
        <v>14</v>
      </c>
      <c r="H129" s="50"/>
      <c r="I129" s="6"/>
      <c r="J129" s="6"/>
      <c r="K129" s="6">
        <v>14</v>
      </c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1"/>
    </row>
    <row r="130" spans="1:45" ht="15" customHeight="1" x14ac:dyDescent="0.2">
      <c r="A130" s="2">
        <v>51</v>
      </c>
      <c r="B130" s="4" t="s">
        <v>2387</v>
      </c>
      <c r="C130" s="3" t="s">
        <v>2388</v>
      </c>
      <c r="D130" s="2" t="s">
        <v>10</v>
      </c>
      <c r="E130" s="4" t="s">
        <v>2291</v>
      </c>
      <c r="F130" s="2" t="s">
        <v>79</v>
      </c>
      <c r="G130" s="1">
        <f>SUM(I130:AR130)</f>
        <v>13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>
        <v>13</v>
      </c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1"/>
    </row>
    <row r="131" spans="1:45" ht="15" customHeight="1" x14ac:dyDescent="0.2">
      <c r="A131" s="2">
        <v>51</v>
      </c>
      <c r="B131" s="20" t="s">
        <v>1250</v>
      </c>
      <c r="C131" s="3" t="s">
        <v>1251</v>
      </c>
      <c r="D131" s="2" t="s">
        <v>10</v>
      </c>
      <c r="E131" s="4" t="s">
        <v>1205</v>
      </c>
      <c r="F131" s="2" t="s">
        <v>393</v>
      </c>
      <c r="G131" s="1">
        <f>SUM(I131:AR131)</f>
        <v>13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>
        <v>13</v>
      </c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1"/>
    </row>
    <row r="132" spans="1:45" ht="15" customHeight="1" x14ac:dyDescent="0.2">
      <c r="A132" s="2">
        <v>51</v>
      </c>
      <c r="B132" s="20" t="s">
        <v>1628</v>
      </c>
      <c r="C132" s="3" t="s">
        <v>1629</v>
      </c>
      <c r="D132" s="2" t="s">
        <v>10</v>
      </c>
      <c r="E132" s="4" t="s">
        <v>240</v>
      </c>
      <c r="F132" s="2" t="s">
        <v>198</v>
      </c>
      <c r="G132" s="1">
        <f>SUM(I132:AR132)</f>
        <v>13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>
        <v>13</v>
      </c>
      <c r="AE132" s="6"/>
      <c r="AF132" s="6"/>
      <c r="AG132" s="6"/>
      <c r="AH132" s="6"/>
      <c r="AI132" s="6"/>
      <c r="AJ132" s="6"/>
      <c r="AK132" s="6"/>
      <c r="AL132" s="87"/>
      <c r="AM132" s="6"/>
      <c r="AN132" s="6"/>
      <c r="AO132" s="6"/>
      <c r="AP132" s="6"/>
      <c r="AQ132" s="6"/>
      <c r="AR132" s="6"/>
      <c r="AS132" s="61"/>
    </row>
    <row r="133" spans="1:45" ht="15" customHeight="1" x14ac:dyDescent="0.2">
      <c r="A133" s="2">
        <v>51</v>
      </c>
      <c r="B133" s="20" t="s">
        <v>1936</v>
      </c>
      <c r="C133" s="3" t="s">
        <v>1937</v>
      </c>
      <c r="D133" s="2" t="s">
        <v>10</v>
      </c>
      <c r="E133" s="4" t="s">
        <v>65</v>
      </c>
      <c r="F133" s="2" t="s">
        <v>728</v>
      </c>
      <c r="G133" s="1">
        <f>SUM(I133:AR133)</f>
        <v>13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>
        <v>13</v>
      </c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87"/>
      <c r="AM133" s="6"/>
      <c r="AN133" s="6"/>
      <c r="AO133" s="6"/>
      <c r="AP133" s="6"/>
      <c r="AQ133" s="6"/>
      <c r="AR133" s="6"/>
      <c r="AS133" s="61"/>
    </row>
    <row r="134" spans="1:45" ht="15" customHeight="1" x14ac:dyDescent="0.2">
      <c r="A134" s="2">
        <v>51</v>
      </c>
      <c r="B134" s="20" t="s">
        <v>2063</v>
      </c>
      <c r="C134" s="3" t="s">
        <v>2064</v>
      </c>
      <c r="D134" s="2" t="s">
        <v>10</v>
      </c>
      <c r="E134" s="4" t="s">
        <v>2015</v>
      </c>
      <c r="F134" s="2" t="s">
        <v>422</v>
      </c>
      <c r="G134" s="1">
        <f>SUM(I134:AR134)</f>
        <v>13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>
        <v>13</v>
      </c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87"/>
      <c r="AM134" s="6"/>
      <c r="AN134" s="6"/>
      <c r="AO134" s="6"/>
      <c r="AP134" s="6"/>
      <c r="AQ134" s="6"/>
      <c r="AR134" s="6"/>
      <c r="AS134" s="61"/>
    </row>
    <row r="135" spans="1:45" ht="15" customHeight="1" x14ac:dyDescent="0.2">
      <c r="A135" s="2">
        <v>51</v>
      </c>
      <c r="B135" s="20" t="s">
        <v>2124</v>
      </c>
      <c r="C135" s="3" t="s">
        <v>2125</v>
      </c>
      <c r="D135" s="2" t="s">
        <v>10</v>
      </c>
      <c r="E135" s="4" t="s">
        <v>926</v>
      </c>
      <c r="F135" s="2" t="s">
        <v>899</v>
      </c>
      <c r="G135" s="1">
        <f>SUM(I135:AR135)</f>
        <v>13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>
        <v>13</v>
      </c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87"/>
      <c r="AM135" s="6"/>
      <c r="AN135" s="6"/>
      <c r="AO135" s="6"/>
      <c r="AP135" s="6"/>
      <c r="AQ135" s="6"/>
      <c r="AR135" s="6"/>
      <c r="AS135" s="61"/>
    </row>
    <row r="136" spans="1:45" ht="15" customHeight="1" x14ac:dyDescent="0.2">
      <c r="A136" s="2">
        <v>51</v>
      </c>
      <c r="B136" s="2" t="s">
        <v>3194</v>
      </c>
      <c r="C136" s="3" t="s">
        <v>3195</v>
      </c>
      <c r="D136" s="2" t="s">
        <v>10</v>
      </c>
      <c r="E136" s="4" t="s">
        <v>43</v>
      </c>
      <c r="F136" s="2" t="s">
        <v>728</v>
      </c>
      <c r="G136" s="1">
        <f>SUM(I136:AR136)</f>
        <v>13</v>
      </c>
      <c r="H136" s="50"/>
      <c r="I136" s="6"/>
      <c r="J136" s="6"/>
      <c r="K136" s="6">
        <v>13</v>
      </c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1"/>
    </row>
    <row r="137" spans="1:45" ht="15" customHeight="1" x14ac:dyDescent="0.2">
      <c r="A137" s="2">
        <v>52</v>
      </c>
      <c r="B137" s="4" t="s">
        <v>2390</v>
      </c>
      <c r="C137" s="3" t="s">
        <v>2389</v>
      </c>
      <c r="D137" s="2" t="s">
        <v>10</v>
      </c>
      <c r="E137" s="4" t="s">
        <v>65</v>
      </c>
      <c r="F137" s="2" t="s">
        <v>79</v>
      </c>
      <c r="G137" s="1">
        <f>SUM(I137:AR137)</f>
        <v>11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>
        <v>11</v>
      </c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1"/>
    </row>
    <row r="138" spans="1:45" ht="15" customHeight="1" x14ac:dyDescent="0.2">
      <c r="A138" s="2">
        <v>52</v>
      </c>
      <c r="B138" s="20" t="s">
        <v>1630</v>
      </c>
      <c r="C138" s="3" t="s">
        <v>1631</v>
      </c>
      <c r="D138" s="2" t="s">
        <v>10</v>
      </c>
      <c r="E138" s="4" t="s">
        <v>240</v>
      </c>
      <c r="F138" s="2" t="s">
        <v>198</v>
      </c>
      <c r="G138" s="1">
        <f>SUM(I138:AR138)</f>
        <v>11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>
        <v>11</v>
      </c>
      <c r="AE138" s="6"/>
      <c r="AF138" s="6"/>
      <c r="AG138" s="6"/>
      <c r="AH138" s="6"/>
      <c r="AI138" s="6"/>
      <c r="AJ138" s="6"/>
      <c r="AK138" s="6"/>
      <c r="AL138" s="87"/>
      <c r="AM138" s="6"/>
      <c r="AN138" s="6"/>
      <c r="AO138" s="6"/>
      <c r="AP138" s="6"/>
      <c r="AQ138" s="6"/>
      <c r="AR138" s="6"/>
      <c r="AS138" s="61"/>
    </row>
    <row r="139" spans="1:45" ht="15" customHeight="1" x14ac:dyDescent="0.2">
      <c r="A139" s="2">
        <v>52</v>
      </c>
      <c r="B139" s="20" t="s">
        <v>1938</v>
      </c>
      <c r="C139" s="3" t="s">
        <v>1939</v>
      </c>
      <c r="D139" s="2" t="s">
        <v>10</v>
      </c>
      <c r="E139" s="4" t="s">
        <v>65</v>
      </c>
      <c r="F139" s="2" t="s">
        <v>728</v>
      </c>
      <c r="G139" s="1">
        <f>SUM(I139:AR139)</f>
        <v>11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>
        <v>11</v>
      </c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1"/>
    </row>
    <row r="140" spans="1:45" ht="15" customHeight="1" x14ac:dyDescent="0.2">
      <c r="A140" s="2">
        <v>52</v>
      </c>
      <c r="B140" s="20" t="s">
        <v>2192</v>
      </c>
      <c r="C140" s="3" t="s">
        <v>2193</v>
      </c>
      <c r="D140" s="2" t="s">
        <v>10</v>
      </c>
      <c r="E140" s="4" t="s">
        <v>2146</v>
      </c>
      <c r="F140" s="2" t="s">
        <v>482</v>
      </c>
      <c r="G140" s="1">
        <f>SUM(I140:AR140)</f>
        <v>11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>
        <v>11</v>
      </c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1"/>
    </row>
    <row r="141" spans="1:45" ht="15" customHeight="1" x14ac:dyDescent="0.2">
      <c r="A141" s="2">
        <v>52</v>
      </c>
      <c r="B141" s="20" t="s">
        <v>2759</v>
      </c>
      <c r="C141" s="3" t="s">
        <v>2760</v>
      </c>
      <c r="D141" s="2" t="s">
        <v>10</v>
      </c>
      <c r="E141" s="4" t="s">
        <v>65</v>
      </c>
      <c r="F141" s="2" t="s">
        <v>79</v>
      </c>
      <c r="G141" s="1">
        <f>SUM(I141:AR141)</f>
        <v>11</v>
      </c>
      <c r="H141" s="50"/>
      <c r="I141" s="6"/>
      <c r="J141" s="6"/>
      <c r="K141" s="6"/>
      <c r="L141" s="6"/>
      <c r="M141" s="6"/>
      <c r="N141" s="6"/>
      <c r="O141" s="6">
        <v>11</v>
      </c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1"/>
    </row>
    <row r="142" spans="1:45" ht="15" customHeight="1" x14ac:dyDescent="0.2">
      <c r="A142" s="2">
        <v>52</v>
      </c>
      <c r="B142" s="2" t="s">
        <v>2959</v>
      </c>
      <c r="C142" s="3" t="s">
        <v>2960</v>
      </c>
      <c r="D142" s="2" t="s">
        <v>10</v>
      </c>
      <c r="E142" s="4" t="s">
        <v>1258</v>
      </c>
      <c r="F142" s="2" t="s">
        <v>393</v>
      </c>
      <c r="G142" s="1">
        <f>SUM(I142:AR142)</f>
        <v>11</v>
      </c>
      <c r="H142" s="50"/>
      <c r="I142" s="6"/>
      <c r="J142" s="6"/>
      <c r="K142" s="6"/>
      <c r="L142" s="6"/>
      <c r="M142" s="6">
        <v>11</v>
      </c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1"/>
    </row>
    <row r="143" spans="1:45" ht="15" customHeight="1" x14ac:dyDescent="0.2">
      <c r="A143" s="2">
        <v>52</v>
      </c>
      <c r="B143" s="2" t="s">
        <v>3197</v>
      </c>
      <c r="C143" s="3" t="s">
        <v>3196</v>
      </c>
      <c r="D143" s="2" t="s">
        <v>10</v>
      </c>
      <c r="E143" s="4" t="s">
        <v>3198</v>
      </c>
      <c r="F143" s="2" t="s">
        <v>1362</v>
      </c>
      <c r="G143" s="1">
        <f>SUM(I143:AR143)</f>
        <v>11</v>
      </c>
      <c r="H143" s="50"/>
      <c r="I143" s="6"/>
      <c r="J143" s="6"/>
      <c r="K143" s="6">
        <v>11</v>
      </c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1"/>
    </row>
    <row r="144" spans="1:45" ht="15" customHeight="1" x14ac:dyDescent="0.2">
      <c r="A144" s="2">
        <v>53</v>
      </c>
      <c r="B144" s="20" t="s">
        <v>527</v>
      </c>
      <c r="C144" s="3" t="s">
        <v>528</v>
      </c>
      <c r="D144" s="2" t="s">
        <v>10</v>
      </c>
      <c r="E144" s="4" t="s">
        <v>529</v>
      </c>
      <c r="F144" s="2" t="s">
        <v>516</v>
      </c>
      <c r="G144" s="1">
        <f>SUM(I144:AR144)</f>
        <v>10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>
        <v>10</v>
      </c>
      <c r="AN144" s="6"/>
      <c r="AO144" s="6"/>
      <c r="AP144" s="6"/>
      <c r="AQ144" s="6"/>
      <c r="AR144" s="6"/>
      <c r="AS144" s="61"/>
    </row>
    <row r="145" spans="1:45" ht="15" customHeight="1" x14ac:dyDescent="0.2">
      <c r="A145" s="2">
        <v>54</v>
      </c>
      <c r="B145" s="4" t="s">
        <v>2391</v>
      </c>
      <c r="C145" s="3" t="s">
        <v>2392</v>
      </c>
      <c r="D145" s="2" t="s">
        <v>10</v>
      </c>
      <c r="E145" s="4" t="s">
        <v>65</v>
      </c>
      <c r="F145" s="2" t="s">
        <v>79</v>
      </c>
      <c r="G145" s="1">
        <f>SUM(I145:AR145)</f>
        <v>9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>
        <v>9</v>
      </c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1"/>
    </row>
    <row r="146" spans="1:45" ht="15" customHeight="1" x14ac:dyDescent="0.2">
      <c r="A146" s="2">
        <v>54</v>
      </c>
      <c r="B146" s="20" t="s">
        <v>883</v>
      </c>
      <c r="C146" s="3" t="s">
        <v>884</v>
      </c>
      <c r="D146" s="2" t="s">
        <v>10</v>
      </c>
      <c r="E146" s="4" t="s">
        <v>65</v>
      </c>
      <c r="F146" s="2" t="s">
        <v>101</v>
      </c>
      <c r="G146" s="1">
        <f>SUM(I146:AR146)</f>
        <v>9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>
        <v>9</v>
      </c>
      <c r="AL146" s="6"/>
      <c r="AM146" s="6"/>
      <c r="AN146" s="6"/>
      <c r="AO146" s="6"/>
      <c r="AP146" s="6"/>
      <c r="AQ146" s="6"/>
      <c r="AR146" s="6"/>
      <c r="AS146" s="61"/>
    </row>
    <row r="147" spans="1:45" ht="15" customHeight="1" x14ac:dyDescent="0.2">
      <c r="A147" s="2">
        <v>54</v>
      </c>
      <c r="B147" s="20" t="s">
        <v>1156</v>
      </c>
      <c r="C147" s="3" t="s">
        <v>1157</v>
      </c>
      <c r="D147" s="2" t="s">
        <v>10</v>
      </c>
      <c r="E147" s="4" t="s">
        <v>1158</v>
      </c>
      <c r="F147" s="2" t="s">
        <v>516</v>
      </c>
      <c r="G147" s="1">
        <f>SUM(I147:AR147)</f>
        <v>9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>
        <v>9</v>
      </c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1"/>
    </row>
    <row r="148" spans="1:45" ht="15" customHeight="1" x14ac:dyDescent="0.2">
      <c r="A148" s="2">
        <v>54</v>
      </c>
      <c r="B148" s="20" t="s">
        <v>1940</v>
      </c>
      <c r="C148" s="3" t="s">
        <v>1941</v>
      </c>
      <c r="D148" s="2" t="s">
        <v>10</v>
      </c>
      <c r="E148" s="4" t="s">
        <v>65</v>
      </c>
      <c r="F148" s="2" t="s">
        <v>728</v>
      </c>
      <c r="G148" s="1">
        <f>SUM(I148:AR148)</f>
        <v>9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>
        <v>9</v>
      </c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1"/>
    </row>
    <row r="149" spans="1:45" ht="15" customHeight="1" x14ac:dyDescent="0.2">
      <c r="A149" s="2">
        <v>54</v>
      </c>
      <c r="B149" s="20" t="s">
        <v>2065</v>
      </c>
      <c r="C149" s="3" t="s">
        <v>2066</v>
      </c>
      <c r="D149" s="2" t="s">
        <v>10</v>
      </c>
      <c r="E149" s="4" t="s">
        <v>2018</v>
      </c>
      <c r="F149" s="2" t="s">
        <v>422</v>
      </c>
      <c r="G149" s="1">
        <f>SUM(I149:AR149)</f>
        <v>9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>
        <v>9</v>
      </c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1"/>
    </row>
    <row r="150" spans="1:45" ht="15" customHeight="1" x14ac:dyDescent="0.2">
      <c r="A150" s="2">
        <v>54</v>
      </c>
      <c r="B150" s="20" t="s">
        <v>2581</v>
      </c>
      <c r="C150" s="3" t="s">
        <v>2582</v>
      </c>
      <c r="D150" s="2" t="s">
        <v>10</v>
      </c>
      <c r="E150" s="4" t="s">
        <v>2583</v>
      </c>
      <c r="F150" s="2" t="s">
        <v>899</v>
      </c>
      <c r="G150" s="1">
        <f>SUM(I150:AR150)</f>
        <v>9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>
        <v>9</v>
      </c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1"/>
    </row>
    <row r="151" spans="1:45" ht="15" customHeight="1" x14ac:dyDescent="0.2">
      <c r="A151" s="2">
        <v>54</v>
      </c>
      <c r="B151" s="4" t="s">
        <v>2762</v>
      </c>
      <c r="C151" s="3" t="s">
        <v>2761</v>
      </c>
      <c r="D151" s="2" t="s">
        <v>10</v>
      </c>
      <c r="E151" s="4" t="s">
        <v>1400</v>
      </c>
      <c r="F151" s="2" t="s">
        <v>79</v>
      </c>
      <c r="G151" s="1">
        <f>SUM(I151:AR151)</f>
        <v>9</v>
      </c>
      <c r="H151" s="50"/>
      <c r="I151" s="6"/>
      <c r="J151" s="6"/>
      <c r="K151" s="6"/>
      <c r="L151" s="6"/>
      <c r="M151" s="6"/>
      <c r="N151" s="6"/>
      <c r="O151" s="6">
        <v>9</v>
      </c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1"/>
    </row>
    <row r="152" spans="1:45" ht="15" customHeight="1" x14ac:dyDescent="0.2">
      <c r="A152" s="2">
        <v>54</v>
      </c>
      <c r="B152" s="2" t="s">
        <v>2765</v>
      </c>
      <c r="C152" s="3" t="s">
        <v>2766</v>
      </c>
      <c r="D152" s="2" t="s">
        <v>10</v>
      </c>
      <c r="E152" s="4" t="s">
        <v>65</v>
      </c>
      <c r="F152" s="2" t="s">
        <v>79</v>
      </c>
      <c r="G152" s="1">
        <f>SUM(I152:AR152)</f>
        <v>9</v>
      </c>
      <c r="H152" s="50"/>
      <c r="I152" s="6"/>
      <c r="J152" s="6"/>
      <c r="K152" s="6">
        <v>4</v>
      </c>
      <c r="L152" s="6"/>
      <c r="M152" s="6"/>
      <c r="N152" s="6"/>
      <c r="O152" s="6">
        <v>5</v>
      </c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1"/>
    </row>
    <row r="153" spans="1:45" ht="15" customHeight="1" x14ac:dyDescent="0.2">
      <c r="A153" s="2">
        <v>55</v>
      </c>
      <c r="B153" s="20" t="s">
        <v>104</v>
      </c>
      <c r="C153" s="3" t="s">
        <v>105</v>
      </c>
      <c r="D153" s="2" t="s">
        <v>10</v>
      </c>
      <c r="E153" s="4" t="s">
        <v>106</v>
      </c>
      <c r="F153" s="2" t="s">
        <v>9</v>
      </c>
      <c r="G153" s="1">
        <f>SUM(I153:AR153)</f>
        <v>8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>
        <v>4</v>
      </c>
      <c r="AQ153" s="6"/>
      <c r="AR153" s="6">
        <v>4</v>
      </c>
      <c r="AS153" s="61"/>
    </row>
    <row r="154" spans="1:45" ht="15" customHeight="1" x14ac:dyDescent="0.2">
      <c r="A154" s="2">
        <v>55</v>
      </c>
      <c r="B154" s="20" t="s">
        <v>2653</v>
      </c>
      <c r="C154" s="3" t="s">
        <v>2654</v>
      </c>
      <c r="D154" s="2" t="s">
        <v>10</v>
      </c>
      <c r="E154" s="4" t="s">
        <v>2655</v>
      </c>
      <c r="F154" s="2" t="s">
        <v>516</v>
      </c>
      <c r="G154" s="1">
        <f>SUM(I154:AR154)</f>
        <v>8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>
        <v>8</v>
      </c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1"/>
    </row>
    <row r="155" spans="1:45" ht="15" customHeight="1" x14ac:dyDescent="0.2">
      <c r="A155" s="2">
        <v>56</v>
      </c>
      <c r="B155" s="20" t="s">
        <v>1160</v>
      </c>
      <c r="C155" s="3" t="s">
        <v>1161</v>
      </c>
      <c r="D155" s="2" t="s">
        <v>10</v>
      </c>
      <c r="E155" s="4" t="s">
        <v>179</v>
      </c>
      <c r="F155" s="2" t="s">
        <v>178</v>
      </c>
      <c r="G155" s="1">
        <f>SUM(I155:AR155)</f>
        <v>7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>
        <v>7</v>
      </c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1"/>
    </row>
    <row r="156" spans="1:45" ht="15" customHeight="1" x14ac:dyDescent="0.2">
      <c r="A156" s="2">
        <v>56</v>
      </c>
      <c r="B156" s="20" t="s">
        <v>1942</v>
      </c>
      <c r="C156" s="3" t="s">
        <v>1943</v>
      </c>
      <c r="D156" s="2" t="s">
        <v>10</v>
      </c>
      <c r="E156" s="4" t="s">
        <v>65</v>
      </c>
      <c r="F156" s="2" t="s">
        <v>728</v>
      </c>
      <c r="G156" s="1">
        <f>SUM(I156:AR156)</f>
        <v>7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>
        <v>7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1"/>
    </row>
    <row r="157" spans="1:45" ht="15" customHeight="1" x14ac:dyDescent="0.2">
      <c r="A157" s="2">
        <v>56</v>
      </c>
      <c r="B157" s="20" t="s">
        <v>2194</v>
      </c>
      <c r="C157" s="3" t="s">
        <v>2195</v>
      </c>
      <c r="D157" s="2" t="s">
        <v>10</v>
      </c>
      <c r="E157" s="4" t="s">
        <v>2196</v>
      </c>
      <c r="F157" s="2" t="s">
        <v>482</v>
      </c>
      <c r="G157" s="1">
        <f>SUM(I157:AR157)</f>
        <v>7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>
        <v>7</v>
      </c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1"/>
    </row>
    <row r="158" spans="1:45" ht="15" customHeight="1" x14ac:dyDescent="0.2">
      <c r="A158" s="2">
        <v>56</v>
      </c>
      <c r="B158" s="20" t="s">
        <v>2584</v>
      </c>
      <c r="C158" s="3" t="s">
        <v>2585</v>
      </c>
      <c r="D158" s="2" t="s">
        <v>10</v>
      </c>
      <c r="E158" s="4" t="s">
        <v>920</v>
      </c>
      <c r="F158" s="2" t="s">
        <v>899</v>
      </c>
      <c r="G158" s="1">
        <f>SUM(I158:AR158)</f>
        <v>7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>
        <v>7</v>
      </c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1"/>
    </row>
    <row r="159" spans="1:45" ht="15" customHeight="1" x14ac:dyDescent="0.2">
      <c r="A159" s="2">
        <v>56</v>
      </c>
      <c r="B159" s="4" t="s">
        <v>2764</v>
      </c>
      <c r="C159" s="3" t="s">
        <v>2763</v>
      </c>
      <c r="D159" s="2" t="s">
        <v>10</v>
      </c>
      <c r="E159" s="4" t="s">
        <v>43</v>
      </c>
      <c r="F159" s="2" t="s">
        <v>79</v>
      </c>
      <c r="G159" s="1">
        <f>SUM(I159:AR159)</f>
        <v>7</v>
      </c>
      <c r="H159" s="50"/>
      <c r="I159" s="6"/>
      <c r="J159" s="6"/>
      <c r="K159" s="6"/>
      <c r="L159" s="6"/>
      <c r="M159" s="6"/>
      <c r="N159" s="6"/>
      <c r="O159" s="6">
        <v>7</v>
      </c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1"/>
    </row>
    <row r="160" spans="1:45" ht="15" customHeight="1" x14ac:dyDescent="0.2">
      <c r="A160" s="2">
        <v>57</v>
      </c>
      <c r="B160" s="20" t="s">
        <v>1632</v>
      </c>
      <c r="C160" s="3" t="s">
        <v>1633</v>
      </c>
      <c r="D160" s="2" t="s">
        <v>10</v>
      </c>
      <c r="E160" s="4" t="s">
        <v>859</v>
      </c>
      <c r="F160" s="2" t="s">
        <v>101</v>
      </c>
      <c r="G160" s="1">
        <f>SUM(I160:AR160)</f>
        <v>5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>
        <v>5</v>
      </c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1"/>
    </row>
    <row r="161" spans="1:45" ht="15" customHeight="1" x14ac:dyDescent="0.2">
      <c r="A161" s="2">
        <v>57</v>
      </c>
      <c r="B161" s="20" t="s">
        <v>1944</v>
      </c>
      <c r="C161" s="3" t="s">
        <v>1945</v>
      </c>
      <c r="D161" s="2" t="s">
        <v>10</v>
      </c>
      <c r="E161" s="4" t="s">
        <v>65</v>
      </c>
      <c r="F161" s="2" t="s">
        <v>728</v>
      </c>
      <c r="G161" s="1">
        <f>SUM(I161:AR161)</f>
        <v>5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>
        <v>5</v>
      </c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1"/>
    </row>
    <row r="162" spans="1:45" ht="15" customHeight="1" x14ac:dyDescent="0.2">
      <c r="A162" s="2">
        <v>57</v>
      </c>
      <c r="B162" s="2" t="s">
        <v>3043</v>
      </c>
      <c r="C162" s="3" t="s">
        <v>3044</v>
      </c>
      <c r="D162" s="2" t="s">
        <v>10</v>
      </c>
      <c r="E162" s="4" t="s">
        <v>2283</v>
      </c>
      <c r="F162" s="2" t="s">
        <v>393</v>
      </c>
      <c r="G162" s="1">
        <f>SUM(I162:AR162)</f>
        <v>5</v>
      </c>
      <c r="H162" s="50"/>
      <c r="I162" s="6"/>
      <c r="J162" s="6"/>
      <c r="K162" s="6"/>
      <c r="L162" s="6">
        <v>5</v>
      </c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1"/>
    </row>
    <row r="163" spans="1:45" ht="15" customHeight="1" x14ac:dyDescent="0.2">
      <c r="A163" s="2">
        <v>57</v>
      </c>
      <c r="B163" s="2" t="s">
        <v>3199</v>
      </c>
      <c r="C163" s="3" t="s">
        <v>3200</v>
      </c>
      <c r="D163" s="2" t="s">
        <v>10</v>
      </c>
      <c r="E163" s="4" t="s">
        <v>895</v>
      </c>
      <c r="F163" s="2" t="s">
        <v>178</v>
      </c>
      <c r="G163" s="1">
        <f>SUM(I163:AR163)</f>
        <v>5</v>
      </c>
      <c r="H163" s="50"/>
      <c r="I163" s="6"/>
      <c r="J163" s="6"/>
      <c r="K163" s="6">
        <v>5</v>
      </c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1"/>
    </row>
    <row r="164" spans="1:45" ht="15" customHeight="1" x14ac:dyDescent="0.2">
      <c r="A164" s="2">
        <v>58</v>
      </c>
      <c r="B164" s="20" t="s">
        <v>107</v>
      </c>
      <c r="C164" s="3" t="s">
        <v>108</v>
      </c>
      <c r="D164" s="2" t="s">
        <v>10</v>
      </c>
      <c r="E164" s="4" t="s">
        <v>106</v>
      </c>
      <c r="F164" s="2" t="s">
        <v>9</v>
      </c>
      <c r="G164" s="1">
        <f>SUM(I164:AR164)</f>
        <v>4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>
        <v>1</v>
      </c>
      <c r="AQ164" s="6"/>
      <c r="AR164" s="6">
        <v>3</v>
      </c>
      <c r="AS164" s="61"/>
    </row>
    <row r="165" spans="1:45" ht="15" customHeight="1" x14ac:dyDescent="0.2">
      <c r="A165" s="2">
        <v>58</v>
      </c>
      <c r="B165" s="20" t="s">
        <v>432</v>
      </c>
      <c r="C165" s="3" t="s">
        <v>433</v>
      </c>
      <c r="D165" s="2" t="s">
        <v>10</v>
      </c>
      <c r="E165" s="4" t="s">
        <v>434</v>
      </c>
      <c r="F165" s="2" t="s">
        <v>32</v>
      </c>
      <c r="G165" s="1">
        <f>SUM(I165:AR165)</f>
        <v>4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>
        <v>4</v>
      </c>
      <c r="AP165" s="6"/>
      <c r="AQ165" s="6"/>
      <c r="AR165" s="6"/>
      <c r="AS165" s="61"/>
    </row>
    <row r="166" spans="1:45" ht="15" customHeight="1" x14ac:dyDescent="0.2">
      <c r="A166" s="2">
        <v>58</v>
      </c>
      <c r="B166" s="20" t="s">
        <v>1061</v>
      </c>
      <c r="C166" s="3" t="s">
        <v>1062</v>
      </c>
      <c r="D166" s="2" t="s">
        <v>10</v>
      </c>
      <c r="E166" s="4" t="s">
        <v>983</v>
      </c>
      <c r="F166" s="2" t="s">
        <v>984</v>
      </c>
      <c r="G166" s="1">
        <f>SUM(I166:AR166)</f>
        <v>4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>
        <v>4</v>
      </c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1"/>
    </row>
    <row r="167" spans="1:45" ht="15" customHeight="1" x14ac:dyDescent="0.2">
      <c r="A167" s="2">
        <v>58</v>
      </c>
      <c r="B167" s="20" t="s">
        <v>1162</v>
      </c>
      <c r="C167" s="3" t="s">
        <v>1163</v>
      </c>
      <c r="D167" s="2" t="s">
        <v>10</v>
      </c>
      <c r="E167" s="4" t="s">
        <v>65</v>
      </c>
      <c r="F167" s="2" t="s">
        <v>516</v>
      </c>
      <c r="G167" s="1">
        <f>SUM(I167:AR167)</f>
        <v>4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>
        <v>4</v>
      </c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1"/>
    </row>
    <row r="168" spans="1:45" ht="15" customHeight="1" x14ac:dyDescent="0.2">
      <c r="A168" s="2">
        <v>58</v>
      </c>
      <c r="B168" s="20" t="s">
        <v>1634</v>
      </c>
      <c r="C168" s="3" t="s">
        <v>1635</v>
      </c>
      <c r="D168" s="2" t="s">
        <v>10</v>
      </c>
      <c r="E168" s="4" t="s">
        <v>248</v>
      </c>
      <c r="F168" s="2" t="s">
        <v>198</v>
      </c>
      <c r="G168" s="1">
        <f>SUM(I168:AR168)</f>
        <v>4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>
        <v>4</v>
      </c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1"/>
    </row>
    <row r="169" spans="1:45" ht="15" customHeight="1" x14ac:dyDescent="0.2">
      <c r="A169" s="2">
        <v>58</v>
      </c>
      <c r="B169" s="20" t="s">
        <v>1946</v>
      </c>
      <c r="C169" s="3" t="s">
        <v>1947</v>
      </c>
      <c r="D169" s="2" t="s">
        <v>10</v>
      </c>
      <c r="E169" s="4" t="s">
        <v>65</v>
      </c>
      <c r="F169" s="2" t="s">
        <v>728</v>
      </c>
      <c r="G169" s="1">
        <f>SUM(I169:AR169)</f>
        <v>4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>
        <v>4</v>
      </c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1"/>
    </row>
    <row r="170" spans="1:45" ht="15" customHeight="1" x14ac:dyDescent="0.2">
      <c r="A170" s="2">
        <v>58</v>
      </c>
      <c r="B170" s="20" t="s">
        <v>2197</v>
      </c>
      <c r="C170" s="3" t="s">
        <v>2198</v>
      </c>
      <c r="D170" s="2" t="s">
        <v>10</v>
      </c>
      <c r="E170" s="4" t="s">
        <v>2199</v>
      </c>
      <c r="F170" s="2" t="s">
        <v>482</v>
      </c>
      <c r="G170" s="1">
        <f>SUM(I170:AR170)</f>
        <v>4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>
        <v>4</v>
      </c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1"/>
    </row>
    <row r="171" spans="1:45" ht="15" customHeight="1" x14ac:dyDescent="0.2">
      <c r="A171" s="2">
        <v>59</v>
      </c>
      <c r="B171" s="20" t="s">
        <v>2515</v>
      </c>
      <c r="C171" s="3" t="s">
        <v>2516</v>
      </c>
      <c r="D171" s="2" t="s">
        <v>10</v>
      </c>
      <c r="E171" s="4" t="s">
        <v>2517</v>
      </c>
      <c r="F171" s="2" t="s">
        <v>829</v>
      </c>
      <c r="G171" s="1">
        <f>SUM(I171:AR171)</f>
        <v>3.5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>
        <v>3.5</v>
      </c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1"/>
    </row>
    <row r="172" spans="1:45" ht="15" customHeight="1" x14ac:dyDescent="0.2">
      <c r="A172" s="2">
        <v>60</v>
      </c>
      <c r="B172" s="20" t="s">
        <v>1164</v>
      </c>
      <c r="C172" s="3" t="s">
        <v>1165</v>
      </c>
      <c r="D172" s="2" t="s">
        <v>10</v>
      </c>
      <c r="E172" s="4" t="s">
        <v>1166</v>
      </c>
      <c r="F172" s="2" t="s">
        <v>516</v>
      </c>
      <c r="G172" s="1">
        <f>SUM(I172:AR172)</f>
        <v>3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>
        <v>3</v>
      </c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1"/>
    </row>
    <row r="173" spans="1:45" ht="15" customHeight="1" x14ac:dyDescent="0.2">
      <c r="A173" s="2">
        <v>60</v>
      </c>
      <c r="B173" s="20" t="s">
        <v>1948</v>
      </c>
      <c r="C173" s="3" t="s">
        <v>1949</v>
      </c>
      <c r="D173" s="2" t="s">
        <v>10</v>
      </c>
      <c r="E173" s="4" t="s">
        <v>65</v>
      </c>
      <c r="F173" s="2" t="s">
        <v>728</v>
      </c>
      <c r="G173" s="1">
        <f>SUM(I173:AR173)</f>
        <v>3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>
        <v>3</v>
      </c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1"/>
    </row>
    <row r="174" spans="1:45" ht="15" customHeight="1" x14ac:dyDescent="0.2">
      <c r="A174" s="2">
        <v>60</v>
      </c>
      <c r="B174" s="2" t="s">
        <v>2767</v>
      </c>
      <c r="C174" s="3" t="s">
        <v>2768</v>
      </c>
      <c r="D174" s="2" t="s">
        <v>10</v>
      </c>
      <c r="E174" s="4" t="s">
        <v>65</v>
      </c>
      <c r="F174" s="2" t="s">
        <v>79</v>
      </c>
      <c r="G174" s="1">
        <f>SUM(I174:AR174)</f>
        <v>3</v>
      </c>
      <c r="H174" s="50"/>
      <c r="I174" s="6"/>
      <c r="J174" s="6"/>
      <c r="K174" s="6"/>
      <c r="L174" s="6"/>
      <c r="M174" s="6"/>
      <c r="N174" s="6"/>
      <c r="O174" s="6">
        <v>3</v>
      </c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1"/>
    </row>
    <row r="175" spans="1:45" ht="15" customHeight="1" x14ac:dyDescent="0.2">
      <c r="A175" s="2">
        <v>61</v>
      </c>
      <c r="B175" s="20" t="s">
        <v>2656</v>
      </c>
      <c r="C175" s="3" t="s">
        <v>2657</v>
      </c>
      <c r="D175" s="2" t="s">
        <v>10</v>
      </c>
      <c r="E175" s="4" t="s">
        <v>2658</v>
      </c>
      <c r="F175" s="2" t="s">
        <v>516</v>
      </c>
      <c r="G175" s="1">
        <f>SUM(I175:AR175)</f>
        <v>2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>
        <v>2</v>
      </c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1"/>
    </row>
    <row r="176" spans="1:45" ht="15" customHeight="1" x14ac:dyDescent="0.2">
      <c r="A176" s="2">
        <v>61</v>
      </c>
      <c r="B176" s="2" t="s">
        <v>2769</v>
      </c>
      <c r="C176" s="3" t="s">
        <v>2770</v>
      </c>
      <c r="D176" s="2" t="s">
        <v>10</v>
      </c>
      <c r="E176" s="4" t="s">
        <v>1777</v>
      </c>
      <c r="F176" s="2" t="s">
        <v>79</v>
      </c>
      <c r="G176" s="1">
        <f>SUM(I176:AR176)</f>
        <v>2</v>
      </c>
      <c r="H176" s="50"/>
      <c r="I176" s="6"/>
      <c r="J176" s="6"/>
      <c r="K176" s="6"/>
      <c r="L176" s="6"/>
      <c r="M176" s="6"/>
      <c r="N176" s="6"/>
      <c r="O176" s="6">
        <v>2</v>
      </c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1"/>
    </row>
    <row r="177" spans="1:45" ht="15" customHeight="1" x14ac:dyDescent="0.2">
      <c r="A177" s="2">
        <v>61</v>
      </c>
      <c r="B177" s="2" t="s">
        <v>3201</v>
      </c>
      <c r="C177" s="3" t="s">
        <v>3202</v>
      </c>
      <c r="D177" s="2" t="s">
        <v>10</v>
      </c>
      <c r="E177" s="4" t="s">
        <v>2283</v>
      </c>
      <c r="F177" s="2" t="s">
        <v>393</v>
      </c>
      <c r="G177" s="1">
        <f>SUM(I177:AR177)</f>
        <v>2</v>
      </c>
      <c r="H177" s="50"/>
      <c r="I177" s="6"/>
      <c r="J177" s="6"/>
      <c r="K177" s="6">
        <v>2</v>
      </c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1"/>
    </row>
    <row r="178" spans="1:45" ht="15" customHeight="1" x14ac:dyDescent="0.2">
      <c r="A178" s="2">
        <v>62</v>
      </c>
      <c r="B178" s="20" t="s">
        <v>2200</v>
      </c>
      <c r="C178" s="3" t="s">
        <v>2201</v>
      </c>
      <c r="D178" s="2" t="s">
        <v>10</v>
      </c>
      <c r="E178" s="4" t="s">
        <v>2202</v>
      </c>
      <c r="F178" s="2" t="s">
        <v>482</v>
      </c>
      <c r="G178" s="1">
        <f>SUM(I178:AR178)</f>
        <v>1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>
        <v>1</v>
      </c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1"/>
    </row>
    <row r="179" spans="1:45" ht="15" customHeight="1" x14ac:dyDescent="0.2">
      <c r="A179" s="2">
        <v>62</v>
      </c>
      <c r="B179" s="2" t="s">
        <v>2772</v>
      </c>
      <c r="C179" s="3" t="s">
        <v>2771</v>
      </c>
      <c r="D179" s="2" t="s">
        <v>10</v>
      </c>
      <c r="E179" s="4" t="s">
        <v>2773</v>
      </c>
      <c r="F179" s="2" t="s">
        <v>178</v>
      </c>
      <c r="G179" s="1">
        <f>SUM(I179:AR179)</f>
        <v>1</v>
      </c>
      <c r="H179" s="50"/>
      <c r="I179" s="6"/>
      <c r="J179" s="6"/>
      <c r="K179" s="6"/>
      <c r="L179" s="6"/>
      <c r="M179" s="6"/>
      <c r="N179" s="6"/>
      <c r="O179" s="6">
        <v>1</v>
      </c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1"/>
    </row>
    <row r="180" spans="1:45" ht="15" customHeight="1" x14ac:dyDescent="0.2">
      <c r="A180" s="2">
        <v>62</v>
      </c>
      <c r="B180" s="2" t="s">
        <v>3203</v>
      </c>
      <c r="C180" s="3" t="s">
        <v>3204</v>
      </c>
      <c r="D180" s="2" t="s">
        <v>10</v>
      </c>
      <c r="E180" s="4" t="s">
        <v>3205</v>
      </c>
      <c r="F180" s="2" t="s">
        <v>516</v>
      </c>
      <c r="G180" s="1">
        <f>SUM(I180:AR180)</f>
        <v>1</v>
      </c>
      <c r="H180" s="50"/>
      <c r="I180" s="6"/>
      <c r="J180" s="6"/>
      <c r="K180" s="6">
        <v>1</v>
      </c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1"/>
    </row>
    <row r="181" spans="1:45" ht="15" hidden="1" customHeight="1" x14ac:dyDescent="0.2">
      <c r="A181" s="2"/>
      <c r="B181" s="2"/>
      <c r="C181" s="3"/>
      <c r="D181" s="2" t="s">
        <v>10</v>
      </c>
      <c r="E181" s="4"/>
      <c r="F181" s="2"/>
      <c r="G181" s="1">
        <f t="shared" ref="G163:G182" si="0">SUM(I181:AR181)</f>
        <v>0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1"/>
    </row>
    <row r="182" spans="1:45" ht="15" hidden="1" customHeight="1" x14ac:dyDescent="0.2">
      <c r="A182" s="2"/>
      <c r="B182" s="2"/>
      <c r="C182" s="3"/>
      <c r="D182" s="2" t="s">
        <v>10</v>
      </c>
      <c r="E182" s="4"/>
      <c r="F182" s="2"/>
      <c r="G182" s="1">
        <f t="shared" si="0"/>
        <v>0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1"/>
    </row>
    <row r="183" spans="1:45" ht="5.0999999999999996" customHeight="1" x14ac:dyDescent="0.2">
      <c r="A183" s="51"/>
      <c r="B183" s="54"/>
      <c r="C183" s="53"/>
      <c r="D183" s="54"/>
      <c r="E183" s="52"/>
      <c r="F183" s="54"/>
      <c r="G183" s="67"/>
      <c r="H183" s="53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  <c r="AE183" s="55"/>
      <c r="AF183" s="55"/>
      <c r="AG183" s="55"/>
      <c r="AH183" s="55"/>
      <c r="AI183" s="55"/>
      <c r="AJ183" s="55"/>
      <c r="AK183" s="55"/>
      <c r="AL183" s="55"/>
      <c r="AM183" s="55"/>
      <c r="AN183" s="55"/>
      <c r="AO183" s="55"/>
      <c r="AP183" s="55"/>
      <c r="AQ183" s="55"/>
      <c r="AR183" s="55"/>
      <c r="AS183" s="56"/>
    </row>
  </sheetData>
  <sheetProtection password="E3EB" sheet="1" objects="1" scenarios="1"/>
  <sortState ref="A4:AR180">
    <sortCondition descending="1" ref="G4:G180"/>
  </sortState>
  <mergeCells count="38">
    <mergeCell ref="AG1:AG2"/>
    <mergeCell ref="AF1:AF2"/>
    <mergeCell ref="AP1:AP2"/>
    <mergeCell ref="AJ1:AJ2"/>
    <mergeCell ref="AN1:AN2"/>
    <mergeCell ref="AL1:AL2"/>
    <mergeCell ref="AI1:AI2"/>
    <mergeCell ref="AR1:AR2"/>
    <mergeCell ref="AQ1:AQ2"/>
    <mergeCell ref="AO1:AO2"/>
    <mergeCell ref="AM1:AM2"/>
    <mergeCell ref="AH1:AH2"/>
    <mergeCell ref="AK1:AK2"/>
    <mergeCell ref="AA1:AA2"/>
    <mergeCell ref="A1:G1"/>
    <mergeCell ref="AB1:AB2"/>
    <mergeCell ref="Z1:Z2"/>
    <mergeCell ref="Y1:Y2"/>
    <mergeCell ref="N1:N2"/>
    <mergeCell ref="O1:O2"/>
    <mergeCell ref="K1:K2"/>
    <mergeCell ref="L1:L2"/>
    <mergeCell ref="AD1:AD2"/>
    <mergeCell ref="P1:P2"/>
    <mergeCell ref="I1:I2"/>
    <mergeCell ref="A2:C2"/>
    <mergeCell ref="AE1:AE2"/>
    <mergeCell ref="X1:X2"/>
    <mergeCell ref="V1:V2"/>
    <mergeCell ref="U1:U2"/>
    <mergeCell ref="W1:W2"/>
    <mergeCell ref="AC1:AC2"/>
    <mergeCell ref="T1:T2"/>
    <mergeCell ref="S1:S2"/>
    <mergeCell ref="R1:R2"/>
    <mergeCell ref="Q1:Q2"/>
    <mergeCell ref="J1:J2"/>
    <mergeCell ref="M1:M2"/>
  </mergeCells>
  <phoneticPr fontId="6" type="noConversion"/>
  <conditionalFormatting sqref="B1:C1048576">
    <cfRule type="duplicateValues" dxfId="54" priority="4"/>
  </conditionalFormatting>
  <pageMargins left="0.25" right="0.25" top="0.75" bottom="0.75" header="0.3" footer="0.3"/>
  <pageSetup paperSize="9" orientation="landscape" horizontalDpi="1200" verticalDpi="1200" r:id="rId1"/>
  <ignoredErrors>
    <ignoredError sqref="G4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77"/>
  <sheetViews>
    <sheetView topLeftCell="A4" workbookViewId="0">
      <selection activeCell="E22" sqref="E2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11" width="5.28515625" style="26" hidden="1" customWidth="1"/>
    <col min="12" max="43" width="5.28515625" style="26" customWidth="1"/>
    <col min="44" max="44" width="0.85546875" style="22" customWidth="1"/>
    <col min="45" max="16384" width="9.140625" style="22"/>
  </cols>
  <sheetData>
    <row r="1" spans="1:44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/>
      <c r="L1" s="136" t="s">
        <v>2983</v>
      </c>
      <c r="M1" s="136" t="s">
        <v>2984</v>
      </c>
      <c r="N1" s="155" t="s">
        <v>2899</v>
      </c>
      <c r="O1" s="136" t="s">
        <v>2833</v>
      </c>
      <c r="P1" s="136" t="s">
        <v>2707</v>
      </c>
      <c r="Q1" s="136" t="s">
        <v>2691</v>
      </c>
      <c r="R1" s="147" t="s">
        <v>2660</v>
      </c>
      <c r="S1" s="136" t="s">
        <v>2535</v>
      </c>
      <c r="T1" s="136" t="s">
        <v>2488</v>
      </c>
      <c r="U1" s="136" t="s">
        <v>2141</v>
      </c>
      <c r="V1" s="136" t="s">
        <v>2090</v>
      </c>
      <c r="W1" s="147" t="s">
        <v>2239</v>
      </c>
      <c r="X1" s="136" t="s">
        <v>2012</v>
      </c>
      <c r="Y1" s="136" t="s">
        <v>1662</v>
      </c>
      <c r="Z1" s="136" t="s">
        <v>2004</v>
      </c>
      <c r="AA1" s="138" t="s">
        <v>1882</v>
      </c>
      <c r="AB1" s="136" t="s">
        <v>1791</v>
      </c>
      <c r="AC1" s="138" t="s">
        <v>1660</v>
      </c>
      <c r="AD1" s="149" t="s">
        <v>1584</v>
      </c>
      <c r="AE1" s="150" t="s">
        <v>1474</v>
      </c>
      <c r="AF1" s="150" t="s">
        <v>1197</v>
      </c>
      <c r="AG1" s="150" t="s">
        <v>1091</v>
      </c>
      <c r="AH1" s="150" t="s">
        <v>978</v>
      </c>
      <c r="AI1" s="150" t="s">
        <v>891</v>
      </c>
      <c r="AJ1" s="150" t="s">
        <v>845</v>
      </c>
      <c r="AK1" s="150" t="s">
        <v>780</v>
      </c>
      <c r="AL1" s="150" t="s">
        <v>511</v>
      </c>
      <c r="AM1" s="150" t="s">
        <v>718</v>
      </c>
      <c r="AN1" s="153" t="s">
        <v>600</v>
      </c>
      <c r="AO1" s="150" t="s">
        <v>513</v>
      </c>
      <c r="AP1" s="150" t="s">
        <v>239</v>
      </c>
      <c r="AQ1" s="150" t="s">
        <v>54</v>
      </c>
      <c r="AR1" s="57"/>
    </row>
    <row r="2" spans="1:44" ht="69.95" customHeight="1" x14ac:dyDescent="0.2">
      <c r="A2" s="140" t="s">
        <v>111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37"/>
      <c r="N2" s="156"/>
      <c r="O2" s="137"/>
      <c r="P2" s="137"/>
      <c r="Q2" s="137"/>
      <c r="R2" s="148"/>
      <c r="S2" s="137"/>
      <c r="T2" s="137"/>
      <c r="U2" s="137"/>
      <c r="V2" s="137"/>
      <c r="W2" s="148"/>
      <c r="X2" s="137"/>
      <c r="Y2" s="137"/>
      <c r="Z2" s="137"/>
      <c r="AA2" s="139"/>
      <c r="AB2" s="137"/>
      <c r="AC2" s="139"/>
      <c r="AD2" s="139"/>
      <c r="AE2" s="137"/>
      <c r="AF2" s="137"/>
      <c r="AG2" s="137"/>
      <c r="AH2" s="137"/>
      <c r="AI2" s="137"/>
      <c r="AJ2" s="137"/>
      <c r="AK2" s="137"/>
      <c r="AL2" s="137"/>
      <c r="AM2" s="137"/>
      <c r="AN2" s="154"/>
      <c r="AO2" s="137"/>
      <c r="AP2" s="137"/>
      <c r="AQ2" s="137"/>
      <c r="AR2" s="58"/>
    </row>
    <row r="3" spans="1:4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2982</v>
      </c>
      <c r="M3" s="46" t="s">
        <v>2982</v>
      </c>
      <c r="N3" s="46">
        <v>4</v>
      </c>
      <c r="O3" s="46">
        <v>3</v>
      </c>
      <c r="P3" s="46">
        <v>4</v>
      </c>
      <c r="Q3" s="113">
        <v>4</v>
      </c>
      <c r="R3" s="46" t="s">
        <v>31</v>
      </c>
      <c r="S3" s="46">
        <v>4</v>
      </c>
      <c r="T3" s="46">
        <v>5</v>
      </c>
      <c r="U3" s="46">
        <v>4</v>
      </c>
      <c r="V3" s="46">
        <v>4</v>
      </c>
      <c r="W3" s="46">
        <v>4</v>
      </c>
      <c r="X3" s="46">
        <v>4</v>
      </c>
      <c r="Y3" s="46">
        <v>4</v>
      </c>
      <c r="Z3" s="46">
        <v>5</v>
      </c>
      <c r="AA3" s="46">
        <v>4</v>
      </c>
      <c r="AB3" s="46">
        <v>3</v>
      </c>
      <c r="AC3" s="46" t="s">
        <v>1661</v>
      </c>
      <c r="AD3" s="113">
        <v>4</v>
      </c>
      <c r="AE3" s="46" t="s">
        <v>31</v>
      </c>
      <c r="AF3" s="46">
        <v>4</v>
      </c>
      <c r="AG3" s="46">
        <v>4</v>
      </c>
      <c r="AH3" s="46">
        <v>4</v>
      </c>
      <c r="AI3" s="46" t="s">
        <v>31</v>
      </c>
      <c r="AJ3" s="46">
        <v>4</v>
      </c>
      <c r="AK3" s="46">
        <v>3</v>
      </c>
      <c r="AL3" s="46">
        <v>5</v>
      </c>
      <c r="AM3" s="46">
        <v>4</v>
      </c>
      <c r="AN3" s="46">
        <v>4</v>
      </c>
      <c r="AO3" s="46" t="s">
        <v>31</v>
      </c>
      <c r="AP3" s="46">
        <v>4</v>
      </c>
      <c r="AQ3" s="46">
        <v>5</v>
      </c>
      <c r="AR3" s="59"/>
    </row>
    <row r="4" spans="1:44" ht="15" customHeight="1" x14ac:dyDescent="0.2">
      <c r="A4" s="2">
        <v>1</v>
      </c>
      <c r="B4" s="4" t="s">
        <v>1513</v>
      </c>
      <c r="C4" s="3" t="s">
        <v>1512</v>
      </c>
      <c r="D4" s="2" t="s">
        <v>11</v>
      </c>
      <c r="E4" s="4" t="s">
        <v>1514</v>
      </c>
      <c r="F4" s="2" t="s">
        <v>79</v>
      </c>
      <c r="G4" s="1">
        <f t="shared" ref="G4:G35" si="0">SUM(I4:AQ4)</f>
        <v>265</v>
      </c>
      <c r="H4" s="50"/>
      <c r="I4" s="6"/>
      <c r="J4" s="6"/>
      <c r="K4" s="6"/>
      <c r="L4" s="6">
        <v>120</v>
      </c>
      <c r="M4" s="6">
        <v>90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>
        <v>55</v>
      </c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1"/>
    </row>
    <row r="5" spans="1:44" ht="15" customHeight="1" x14ac:dyDescent="0.2">
      <c r="A5" s="2">
        <v>2</v>
      </c>
      <c r="B5" s="4" t="s">
        <v>3052</v>
      </c>
      <c r="C5" s="3" t="s">
        <v>3051</v>
      </c>
      <c r="D5" s="2" t="s">
        <v>11</v>
      </c>
      <c r="E5" s="4" t="s">
        <v>3053</v>
      </c>
      <c r="F5" s="2" t="s">
        <v>608</v>
      </c>
      <c r="G5" s="1">
        <f t="shared" si="0"/>
        <v>220</v>
      </c>
      <c r="H5" s="50"/>
      <c r="I5" s="6"/>
      <c r="J5" s="6"/>
      <c r="K5" s="6"/>
      <c r="L5" s="6">
        <v>180</v>
      </c>
      <c r="M5" s="6">
        <v>40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1"/>
    </row>
    <row r="6" spans="1:44" ht="15" customHeight="1" x14ac:dyDescent="0.2">
      <c r="A6" s="2">
        <v>3</v>
      </c>
      <c r="B6" s="4" t="s">
        <v>2592</v>
      </c>
      <c r="C6" s="3" t="s">
        <v>2593</v>
      </c>
      <c r="D6" s="2" t="s">
        <v>11</v>
      </c>
      <c r="E6" s="4" t="s">
        <v>43</v>
      </c>
      <c r="F6" s="2" t="s">
        <v>728</v>
      </c>
      <c r="G6" s="1">
        <f t="shared" si="0"/>
        <v>185</v>
      </c>
      <c r="H6" s="50"/>
      <c r="I6" s="6"/>
      <c r="J6" s="6"/>
      <c r="K6" s="6"/>
      <c r="L6" s="6">
        <v>150</v>
      </c>
      <c r="M6" s="6"/>
      <c r="N6" s="6"/>
      <c r="O6" s="6"/>
      <c r="P6" s="6"/>
      <c r="Q6" s="6"/>
      <c r="R6" s="6"/>
      <c r="S6" s="6">
        <v>35</v>
      </c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1"/>
    </row>
    <row r="7" spans="1:44" ht="15" customHeight="1" x14ac:dyDescent="0.2">
      <c r="A7" s="2">
        <v>4</v>
      </c>
      <c r="B7" s="4" t="s">
        <v>927</v>
      </c>
      <c r="C7" s="3" t="s">
        <v>928</v>
      </c>
      <c r="D7" s="2" t="s">
        <v>11</v>
      </c>
      <c r="E7" s="4" t="s">
        <v>43</v>
      </c>
      <c r="F7" s="2" t="s">
        <v>178</v>
      </c>
      <c r="G7" s="1">
        <f t="shared" si="0"/>
        <v>170</v>
      </c>
      <c r="H7" s="50"/>
      <c r="I7" s="6"/>
      <c r="J7" s="6"/>
      <c r="K7" s="6"/>
      <c r="L7" s="6"/>
      <c r="M7" s="6">
        <v>110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>
        <v>60</v>
      </c>
      <c r="AJ7" s="6"/>
      <c r="AK7" s="6"/>
      <c r="AL7" s="6"/>
      <c r="AM7" s="6"/>
      <c r="AN7" s="6"/>
      <c r="AO7" s="6"/>
      <c r="AP7" s="6"/>
      <c r="AQ7" s="6"/>
      <c r="AR7" s="61"/>
    </row>
    <row r="8" spans="1:44" ht="15" customHeight="1" x14ac:dyDescent="0.2">
      <c r="A8" s="2">
        <v>5</v>
      </c>
      <c r="B8" s="4" t="s">
        <v>1252</v>
      </c>
      <c r="C8" s="3" t="s">
        <v>1253</v>
      </c>
      <c r="D8" s="2" t="s">
        <v>11</v>
      </c>
      <c r="E8" s="4" t="s">
        <v>43</v>
      </c>
      <c r="F8" s="2" t="s">
        <v>393</v>
      </c>
      <c r="G8" s="1">
        <f t="shared" si="0"/>
        <v>145</v>
      </c>
      <c r="H8" s="50"/>
      <c r="I8" s="6"/>
      <c r="J8" s="6"/>
      <c r="K8" s="6"/>
      <c r="L8" s="6">
        <v>65</v>
      </c>
      <c r="M8" s="6"/>
      <c r="N8" s="6">
        <v>40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>
        <v>40</v>
      </c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1"/>
    </row>
    <row r="9" spans="1:44" ht="15" customHeight="1" x14ac:dyDescent="0.2">
      <c r="A9" s="2">
        <v>6</v>
      </c>
      <c r="B9" s="4" t="s">
        <v>119</v>
      </c>
      <c r="C9" s="3" t="s">
        <v>120</v>
      </c>
      <c r="D9" s="2" t="s">
        <v>11</v>
      </c>
      <c r="E9" s="4" t="s">
        <v>121</v>
      </c>
      <c r="F9" s="2" t="s">
        <v>9</v>
      </c>
      <c r="G9" s="1">
        <f t="shared" si="0"/>
        <v>138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>
        <v>50</v>
      </c>
      <c r="AF9" s="6"/>
      <c r="AG9" s="6"/>
      <c r="AH9" s="6"/>
      <c r="AI9" s="6"/>
      <c r="AJ9" s="6"/>
      <c r="AK9" s="6">
        <v>80</v>
      </c>
      <c r="AL9" s="6"/>
      <c r="AM9" s="6"/>
      <c r="AN9" s="6"/>
      <c r="AO9" s="6"/>
      <c r="AP9" s="6"/>
      <c r="AQ9" s="6">
        <v>8</v>
      </c>
      <c r="AR9" s="61"/>
    </row>
    <row r="10" spans="1:44" ht="15" customHeight="1" x14ac:dyDescent="0.2">
      <c r="A10" s="2">
        <v>7</v>
      </c>
      <c r="B10" s="20" t="s">
        <v>435</v>
      </c>
      <c r="C10" s="3" t="s">
        <v>436</v>
      </c>
      <c r="D10" s="2" t="s">
        <v>11</v>
      </c>
      <c r="E10" s="4" t="s">
        <v>43</v>
      </c>
      <c r="F10" s="2" t="s">
        <v>32</v>
      </c>
      <c r="G10" s="1">
        <f t="shared" si="0"/>
        <v>135</v>
      </c>
      <c r="H10" s="50"/>
      <c r="I10" s="6"/>
      <c r="J10" s="6"/>
      <c r="K10" s="6"/>
      <c r="L10" s="6">
        <v>55</v>
      </c>
      <c r="M10" s="6">
        <v>20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>
        <v>60</v>
      </c>
      <c r="AP10" s="6"/>
      <c r="AQ10" s="6"/>
      <c r="AR10" s="61"/>
    </row>
    <row r="11" spans="1:44" ht="15" customHeight="1" x14ac:dyDescent="0.2">
      <c r="A11" s="2">
        <v>7</v>
      </c>
      <c r="B11" s="4" t="s">
        <v>3054</v>
      </c>
      <c r="C11" s="3" t="s">
        <v>3055</v>
      </c>
      <c r="D11" s="2" t="s">
        <v>11</v>
      </c>
      <c r="E11" s="4" t="s">
        <v>175</v>
      </c>
      <c r="F11" s="2" t="s">
        <v>79</v>
      </c>
      <c r="G11" s="1">
        <f t="shared" si="0"/>
        <v>135</v>
      </c>
      <c r="H11" s="50"/>
      <c r="I11" s="6"/>
      <c r="J11" s="6"/>
      <c r="K11" s="6"/>
      <c r="L11" s="6">
        <v>100</v>
      </c>
      <c r="M11" s="6">
        <v>35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1"/>
    </row>
    <row r="12" spans="1:44" ht="15" customHeight="1" x14ac:dyDescent="0.2">
      <c r="A12" s="2">
        <v>8</v>
      </c>
      <c r="B12" s="4" t="s">
        <v>929</v>
      </c>
      <c r="C12" s="3" t="s">
        <v>930</v>
      </c>
      <c r="D12" s="2" t="s">
        <v>11</v>
      </c>
      <c r="E12" s="4" t="s">
        <v>931</v>
      </c>
      <c r="F12" s="2" t="s">
        <v>899</v>
      </c>
      <c r="G12" s="1">
        <f t="shared" si="0"/>
        <v>130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40</v>
      </c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>
        <v>35</v>
      </c>
      <c r="AH12" s="6"/>
      <c r="AI12" s="6">
        <v>55</v>
      </c>
      <c r="AJ12" s="6"/>
      <c r="AK12" s="6"/>
      <c r="AL12" s="6"/>
      <c r="AM12" s="6"/>
      <c r="AN12" s="6"/>
      <c r="AO12" s="6"/>
      <c r="AP12" s="6"/>
      <c r="AQ12" s="6"/>
      <c r="AR12" s="61"/>
    </row>
    <row r="13" spans="1:44" ht="15" customHeight="1" x14ac:dyDescent="0.2">
      <c r="A13" s="2">
        <v>8</v>
      </c>
      <c r="B13" s="4" t="s">
        <v>1011</v>
      </c>
      <c r="C13" s="3" t="s">
        <v>1012</v>
      </c>
      <c r="D13" s="2" t="s">
        <v>11</v>
      </c>
      <c r="E13" s="4" t="s">
        <v>1013</v>
      </c>
      <c r="F13" s="2" t="s">
        <v>984</v>
      </c>
      <c r="G13" s="1">
        <f t="shared" si="0"/>
        <v>130</v>
      </c>
      <c r="H13" s="50"/>
      <c r="I13" s="6"/>
      <c r="J13" s="6"/>
      <c r="K13" s="6"/>
      <c r="L13" s="6"/>
      <c r="M13" s="6"/>
      <c r="N13" s="6"/>
      <c r="O13" s="6"/>
      <c r="P13" s="6"/>
      <c r="Q13" s="6">
        <v>40</v>
      </c>
      <c r="R13" s="6">
        <v>55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>
        <v>35</v>
      </c>
      <c r="AI13" s="6"/>
      <c r="AJ13" s="6"/>
      <c r="AK13" s="6"/>
      <c r="AL13" s="6"/>
      <c r="AM13" s="6"/>
      <c r="AN13" s="6"/>
      <c r="AO13" s="6"/>
      <c r="AP13" s="6"/>
      <c r="AQ13" s="6"/>
      <c r="AR13" s="61"/>
    </row>
    <row r="14" spans="1:44" ht="15" customHeight="1" x14ac:dyDescent="0.2">
      <c r="A14" s="2">
        <v>8</v>
      </c>
      <c r="B14" s="20" t="s">
        <v>440</v>
      </c>
      <c r="C14" s="3" t="s">
        <v>441</v>
      </c>
      <c r="D14" s="2" t="s">
        <v>11</v>
      </c>
      <c r="E14" s="4" t="s">
        <v>541</v>
      </c>
      <c r="F14" s="2" t="s">
        <v>419</v>
      </c>
      <c r="G14" s="1">
        <f t="shared" si="0"/>
        <v>130</v>
      </c>
      <c r="H14" s="50"/>
      <c r="I14" s="6"/>
      <c r="J14" s="6"/>
      <c r="K14" s="6"/>
      <c r="L14" s="6">
        <v>80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>
        <v>50</v>
      </c>
      <c r="AP14" s="6"/>
      <c r="AQ14" s="6"/>
      <c r="AR14" s="61"/>
    </row>
    <row r="15" spans="1:44" ht="15" customHeight="1" x14ac:dyDescent="0.2">
      <c r="A15" s="2">
        <v>9</v>
      </c>
      <c r="B15" s="4" t="s">
        <v>803</v>
      </c>
      <c r="C15" s="3" t="s">
        <v>802</v>
      </c>
      <c r="D15" s="2" t="s">
        <v>11</v>
      </c>
      <c r="E15" s="4" t="s">
        <v>106</v>
      </c>
      <c r="F15" s="2" t="s">
        <v>9</v>
      </c>
      <c r="G15" s="1">
        <f t="shared" si="0"/>
        <v>125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>
        <v>60</v>
      </c>
      <c r="AF15" s="6"/>
      <c r="AG15" s="6"/>
      <c r="AH15" s="6"/>
      <c r="AI15" s="6"/>
      <c r="AJ15" s="6"/>
      <c r="AK15" s="6">
        <v>65</v>
      </c>
      <c r="AL15" s="6"/>
      <c r="AM15" s="6"/>
      <c r="AN15" s="6"/>
      <c r="AO15" s="6"/>
      <c r="AP15" s="6"/>
      <c r="AQ15" s="6"/>
      <c r="AR15" s="61"/>
    </row>
    <row r="16" spans="1:44" ht="15" customHeight="1" x14ac:dyDescent="0.2">
      <c r="A16" s="2">
        <v>9</v>
      </c>
      <c r="B16" s="4" t="s">
        <v>932</v>
      </c>
      <c r="C16" s="3" t="s">
        <v>933</v>
      </c>
      <c r="D16" s="2" t="s">
        <v>11</v>
      </c>
      <c r="E16" s="4" t="s">
        <v>910</v>
      </c>
      <c r="F16" s="2" t="s">
        <v>899</v>
      </c>
      <c r="G16" s="1">
        <f t="shared" si="0"/>
        <v>125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>
        <v>40</v>
      </c>
      <c r="T16" s="6"/>
      <c r="U16" s="6"/>
      <c r="V16" s="6">
        <v>35</v>
      </c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>
        <v>50</v>
      </c>
      <c r="AJ16" s="6"/>
      <c r="AK16" s="6"/>
      <c r="AL16" s="6"/>
      <c r="AM16" s="6"/>
      <c r="AN16" s="6"/>
      <c r="AO16" s="6"/>
      <c r="AP16" s="6"/>
      <c r="AQ16" s="6"/>
      <c r="AR16" s="61"/>
    </row>
    <row r="17" spans="1:44" ht="15" customHeight="1" x14ac:dyDescent="0.2">
      <c r="A17" s="2">
        <v>10</v>
      </c>
      <c r="B17" s="4" t="s">
        <v>130</v>
      </c>
      <c r="C17" s="3" t="s">
        <v>131</v>
      </c>
      <c r="D17" s="2" t="s">
        <v>11</v>
      </c>
      <c r="E17" s="4" t="s">
        <v>42</v>
      </c>
      <c r="F17" s="2" t="s">
        <v>9</v>
      </c>
      <c r="G17" s="1">
        <f t="shared" si="0"/>
        <v>124</v>
      </c>
      <c r="H17" s="50"/>
      <c r="I17" s="6"/>
      <c r="J17" s="6"/>
      <c r="K17" s="6"/>
      <c r="L17" s="6">
        <v>25</v>
      </c>
      <c r="M17" s="6">
        <v>25</v>
      </c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>
        <v>25</v>
      </c>
      <c r="AF17" s="6"/>
      <c r="AG17" s="6"/>
      <c r="AH17" s="6"/>
      <c r="AI17" s="6"/>
      <c r="AJ17" s="6">
        <v>9</v>
      </c>
      <c r="AK17" s="6">
        <v>21</v>
      </c>
      <c r="AL17" s="6"/>
      <c r="AM17" s="6"/>
      <c r="AN17" s="6">
        <v>15</v>
      </c>
      <c r="AO17" s="6"/>
      <c r="AP17" s="6"/>
      <c r="AQ17" s="6">
        <v>4</v>
      </c>
      <c r="AR17" s="61"/>
    </row>
    <row r="18" spans="1:44" ht="15" customHeight="1" x14ac:dyDescent="0.2">
      <c r="A18" s="2">
        <v>11</v>
      </c>
      <c r="B18" s="4" t="s">
        <v>1014</v>
      </c>
      <c r="C18" s="3" t="s">
        <v>1015</v>
      </c>
      <c r="D18" s="2" t="s">
        <v>11</v>
      </c>
      <c r="E18" s="4" t="s">
        <v>1000</v>
      </c>
      <c r="F18" s="2" t="s">
        <v>984</v>
      </c>
      <c r="G18" s="1">
        <f t="shared" si="0"/>
        <v>120</v>
      </c>
      <c r="H18" s="50"/>
      <c r="I18" s="6"/>
      <c r="J18" s="6"/>
      <c r="K18" s="6"/>
      <c r="L18" s="6"/>
      <c r="M18" s="6"/>
      <c r="N18" s="6"/>
      <c r="O18" s="6"/>
      <c r="P18" s="6"/>
      <c r="Q18" s="6">
        <v>20</v>
      </c>
      <c r="R18" s="6">
        <v>45</v>
      </c>
      <c r="S18" s="6"/>
      <c r="T18" s="6"/>
      <c r="U18" s="6"/>
      <c r="V18" s="6"/>
      <c r="W18" s="6">
        <v>30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>
        <v>25</v>
      </c>
      <c r="AI18" s="6"/>
      <c r="AJ18" s="6"/>
      <c r="AK18" s="6"/>
      <c r="AL18" s="6"/>
      <c r="AM18" s="6"/>
      <c r="AN18" s="6"/>
      <c r="AO18" s="6"/>
      <c r="AP18" s="6"/>
      <c r="AQ18" s="6"/>
      <c r="AR18" s="61"/>
    </row>
    <row r="19" spans="1:44" ht="15" customHeight="1" x14ac:dyDescent="0.2">
      <c r="A19" s="2">
        <v>12</v>
      </c>
      <c r="B19" s="4" t="s">
        <v>117</v>
      </c>
      <c r="C19" s="3" t="s">
        <v>1515</v>
      </c>
      <c r="D19" s="2" t="s">
        <v>11</v>
      </c>
      <c r="E19" s="4" t="s">
        <v>118</v>
      </c>
      <c r="F19" s="2" t="s">
        <v>9</v>
      </c>
      <c r="G19" s="1">
        <f t="shared" si="0"/>
        <v>114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>
        <v>40</v>
      </c>
      <c r="AF19" s="6"/>
      <c r="AG19" s="6"/>
      <c r="AH19" s="6"/>
      <c r="AI19" s="6"/>
      <c r="AJ19" s="6"/>
      <c r="AK19" s="6">
        <v>35</v>
      </c>
      <c r="AL19" s="6"/>
      <c r="AM19" s="6"/>
      <c r="AN19" s="6">
        <v>30</v>
      </c>
      <c r="AO19" s="6"/>
      <c r="AP19" s="6"/>
      <c r="AQ19" s="6">
        <v>9</v>
      </c>
      <c r="AR19" s="61"/>
    </row>
    <row r="20" spans="1:44" ht="15" customHeight="1" x14ac:dyDescent="0.2">
      <c r="A20" s="2">
        <v>13</v>
      </c>
      <c r="B20" s="4" t="s">
        <v>936</v>
      </c>
      <c r="C20" s="3" t="s">
        <v>937</v>
      </c>
      <c r="D20" s="2" t="s">
        <v>11</v>
      </c>
      <c r="E20" s="4" t="s">
        <v>938</v>
      </c>
      <c r="F20" s="2" t="s">
        <v>899</v>
      </c>
      <c r="G20" s="1">
        <f t="shared" si="0"/>
        <v>95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>
        <v>25</v>
      </c>
      <c r="T20" s="6"/>
      <c r="U20" s="6"/>
      <c r="V20" s="6">
        <v>30</v>
      </c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>
        <v>40</v>
      </c>
      <c r="AJ20" s="6"/>
      <c r="AK20" s="6"/>
      <c r="AL20" s="6"/>
      <c r="AM20" s="6"/>
      <c r="AN20" s="6"/>
      <c r="AO20" s="6"/>
      <c r="AP20" s="6"/>
      <c r="AQ20" s="6"/>
      <c r="AR20" s="61"/>
    </row>
    <row r="21" spans="1:44" ht="15" customHeight="1" x14ac:dyDescent="0.2">
      <c r="A21" s="2">
        <v>14</v>
      </c>
      <c r="B21" s="4" t="s">
        <v>804</v>
      </c>
      <c r="C21" s="3" t="s">
        <v>805</v>
      </c>
      <c r="D21" s="2" t="s">
        <v>11</v>
      </c>
      <c r="E21" s="4" t="s">
        <v>806</v>
      </c>
      <c r="F21" s="2" t="s">
        <v>101</v>
      </c>
      <c r="G21" s="1">
        <f t="shared" si="0"/>
        <v>94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>
        <v>33</v>
      </c>
      <c r="AF21" s="6"/>
      <c r="AG21" s="6"/>
      <c r="AH21" s="6"/>
      <c r="AI21" s="6"/>
      <c r="AJ21" s="6">
        <v>11</v>
      </c>
      <c r="AK21" s="6">
        <v>50</v>
      </c>
      <c r="AL21" s="6"/>
      <c r="AM21" s="6"/>
      <c r="AN21" s="6"/>
      <c r="AO21" s="6"/>
      <c r="AP21" s="6"/>
      <c r="AQ21" s="6"/>
      <c r="AR21" s="61"/>
    </row>
    <row r="22" spans="1:44" ht="15" customHeight="1" x14ac:dyDescent="0.2">
      <c r="A22" s="2">
        <v>14</v>
      </c>
      <c r="B22" s="4" t="s">
        <v>839</v>
      </c>
      <c r="C22" s="3" t="s">
        <v>840</v>
      </c>
      <c r="D22" s="2" t="s">
        <v>841</v>
      </c>
      <c r="E22" s="4" t="s">
        <v>1558</v>
      </c>
      <c r="F22" s="2" t="s">
        <v>101</v>
      </c>
      <c r="G22" s="1">
        <f t="shared" si="0"/>
        <v>94</v>
      </c>
      <c r="H22" s="50"/>
      <c r="I22" s="6"/>
      <c r="J22" s="6"/>
      <c r="K22" s="6"/>
      <c r="L22" s="6">
        <v>13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>
        <v>20</v>
      </c>
      <c r="AD22" s="6"/>
      <c r="AE22" s="6">
        <v>30</v>
      </c>
      <c r="AF22" s="6"/>
      <c r="AG22" s="6"/>
      <c r="AH22" s="6"/>
      <c r="AI22" s="6"/>
      <c r="AJ22" s="6">
        <v>13</v>
      </c>
      <c r="AK22" s="6">
        <v>18</v>
      </c>
      <c r="AL22" s="6"/>
      <c r="AM22" s="6"/>
      <c r="AN22" s="6"/>
      <c r="AO22" s="6"/>
      <c r="AP22" s="6"/>
      <c r="AQ22" s="6"/>
      <c r="AR22" s="61"/>
    </row>
    <row r="23" spans="1:44" ht="15" customHeight="1" x14ac:dyDescent="0.2">
      <c r="A23" s="2">
        <v>15</v>
      </c>
      <c r="B23" s="4" t="s">
        <v>2520</v>
      </c>
      <c r="C23" s="3" t="s">
        <v>2521</v>
      </c>
      <c r="D23" s="2" t="s">
        <v>11</v>
      </c>
      <c r="E23" s="4" t="s">
        <v>2501</v>
      </c>
      <c r="F23" s="2" t="s">
        <v>829</v>
      </c>
      <c r="G23" s="1">
        <f t="shared" si="0"/>
        <v>89</v>
      </c>
      <c r="H23" s="50"/>
      <c r="I23" s="6"/>
      <c r="J23" s="6"/>
      <c r="K23" s="6"/>
      <c r="L23" s="6"/>
      <c r="M23" s="6"/>
      <c r="N23" s="6"/>
      <c r="O23" s="6">
        <v>80</v>
      </c>
      <c r="P23" s="6"/>
      <c r="Q23" s="6"/>
      <c r="R23" s="6"/>
      <c r="S23" s="6"/>
      <c r="T23" s="6">
        <v>9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1"/>
    </row>
    <row r="24" spans="1:44" ht="15" customHeight="1" x14ac:dyDescent="0.2">
      <c r="A24" s="2">
        <v>16</v>
      </c>
      <c r="B24" s="4" t="s">
        <v>2312</v>
      </c>
      <c r="C24" s="3" t="s">
        <v>2313</v>
      </c>
      <c r="D24" s="2" t="s">
        <v>11</v>
      </c>
      <c r="E24" s="4" t="s">
        <v>43</v>
      </c>
      <c r="F24" s="2" t="s">
        <v>79</v>
      </c>
      <c r="G24" s="1">
        <f t="shared" si="0"/>
        <v>80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>
        <v>80</v>
      </c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1"/>
    </row>
    <row r="25" spans="1:44" ht="15" customHeight="1" x14ac:dyDescent="0.2">
      <c r="A25" s="2">
        <v>16</v>
      </c>
      <c r="B25" s="4" t="s">
        <v>1841</v>
      </c>
      <c r="C25" s="3" t="s">
        <v>1842</v>
      </c>
      <c r="D25" s="2" t="s">
        <v>11</v>
      </c>
      <c r="E25" s="4" t="s">
        <v>1843</v>
      </c>
      <c r="F25" s="2" t="s">
        <v>387</v>
      </c>
      <c r="G25" s="1">
        <f t="shared" si="0"/>
        <v>80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>
        <v>80</v>
      </c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1"/>
    </row>
    <row r="26" spans="1:44" ht="15" customHeight="1" x14ac:dyDescent="0.2">
      <c r="A26" s="2">
        <v>16</v>
      </c>
      <c r="B26" s="4" t="s">
        <v>1254</v>
      </c>
      <c r="C26" s="3" t="s">
        <v>1255</v>
      </c>
      <c r="D26" s="2" t="s">
        <v>11</v>
      </c>
      <c r="E26" s="4" t="s">
        <v>43</v>
      </c>
      <c r="F26" s="2" t="s">
        <v>737</v>
      </c>
      <c r="G26" s="1">
        <f t="shared" si="0"/>
        <v>80</v>
      </c>
      <c r="H26" s="50"/>
      <c r="I26" s="6"/>
      <c r="J26" s="6"/>
      <c r="K26" s="6"/>
      <c r="L26" s="6">
        <v>10</v>
      </c>
      <c r="M26" s="6"/>
      <c r="N26" s="6">
        <v>35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>
        <v>35</v>
      </c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1"/>
    </row>
    <row r="27" spans="1:44" ht="15" customHeight="1" x14ac:dyDescent="0.2">
      <c r="A27" s="2">
        <v>17</v>
      </c>
      <c r="B27" s="4" t="s">
        <v>2679</v>
      </c>
      <c r="C27" s="3" t="s">
        <v>2680</v>
      </c>
      <c r="D27" s="2" t="s">
        <v>11</v>
      </c>
      <c r="E27" s="4" t="s">
        <v>1023</v>
      </c>
      <c r="F27" s="2" t="s">
        <v>984</v>
      </c>
      <c r="G27" s="1">
        <f t="shared" si="0"/>
        <v>77</v>
      </c>
      <c r="H27" s="50"/>
      <c r="I27" s="6"/>
      <c r="J27" s="6"/>
      <c r="K27" s="6"/>
      <c r="L27" s="6"/>
      <c r="M27" s="6"/>
      <c r="N27" s="6"/>
      <c r="O27" s="6"/>
      <c r="P27" s="6"/>
      <c r="Q27" s="6">
        <v>17</v>
      </c>
      <c r="R27" s="6">
        <v>60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1"/>
    </row>
    <row r="28" spans="1:44" ht="15" customHeight="1" x14ac:dyDescent="0.2">
      <c r="A28" s="2">
        <v>18</v>
      </c>
      <c r="B28" s="4" t="s">
        <v>2327</v>
      </c>
      <c r="C28" s="3" t="s">
        <v>2328</v>
      </c>
      <c r="D28" s="2" t="s">
        <v>11</v>
      </c>
      <c r="E28" s="4" t="s">
        <v>2278</v>
      </c>
      <c r="F28" s="2" t="s">
        <v>79</v>
      </c>
      <c r="G28" s="1">
        <f t="shared" si="0"/>
        <v>75</v>
      </c>
      <c r="H28" s="50"/>
      <c r="I28" s="6"/>
      <c r="J28" s="6"/>
      <c r="K28" s="6"/>
      <c r="L28" s="6"/>
      <c r="M28" s="6"/>
      <c r="N28" s="6"/>
      <c r="O28" s="6"/>
      <c r="P28" s="6">
        <v>30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>
        <v>45</v>
      </c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1"/>
    </row>
    <row r="29" spans="1:44" ht="15" customHeight="1" x14ac:dyDescent="0.2">
      <c r="A29" s="2">
        <v>18</v>
      </c>
      <c r="B29" s="4" t="s">
        <v>2699</v>
      </c>
      <c r="C29" s="3" t="s">
        <v>2698</v>
      </c>
      <c r="D29" s="2" t="s">
        <v>11</v>
      </c>
      <c r="E29" s="4" t="s">
        <v>65</v>
      </c>
      <c r="F29" s="2" t="s">
        <v>984</v>
      </c>
      <c r="G29" s="1">
        <f t="shared" si="0"/>
        <v>75</v>
      </c>
      <c r="H29" s="50"/>
      <c r="I29" s="6"/>
      <c r="J29" s="6"/>
      <c r="K29" s="6"/>
      <c r="L29" s="6"/>
      <c r="M29" s="6"/>
      <c r="N29" s="6"/>
      <c r="O29" s="6">
        <v>45</v>
      </c>
      <c r="P29" s="6"/>
      <c r="Q29" s="6">
        <v>30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1"/>
    </row>
    <row r="30" spans="1:44" ht="15" customHeight="1" x14ac:dyDescent="0.2">
      <c r="A30" s="2">
        <v>19</v>
      </c>
      <c r="B30" s="4" t="s">
        <v>3046</v>
      </c>
      <c r="C30" s="3" t="s">
        <v>3045</v>
      </c>
      <c r="D30" s="2" t="s">
        <v>11</v>
      </c>
      <c r="E30" s="4" t="s">
        <v>43</v>
      </c>
      <c r="F30" s="2" t="s">
        <v>79</v>
      </c>
      <c r="G30" s="1">
        <f t="shared" si="0"/>
        <v>74</v>
      </c>
      <c r="H30" s="50"/>
      <c r="I30" s="6"/>
      <c r="J30" s="6"/>
      <c r="K30" s="6"/>
      <c r="L30" s="6">
        <v>4</v>
      </c>
      <c r="M30" s="6">
        <v>70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1"/>
    </row>
    <row r="31" spans="1:44" ht="15" customHeight="1" x14ac:dyDescent="0.2">
      <c r="A31" s="2">
        <v>20</v>
      </c>
      <c r="B31" s="4" t="s">
        <v>885</v>
      </c>
      <c r="C31" s="3" t="s">
        <v>886</v>
      </c>
      <c r="D31" s="2" t="s">
        <v>11</v>
      </c>
      <c r="E31" s="4" t="s">
        <v>43</v>
      </c>
      <c r="F31" s="2" t="s">
        <v>101</v>
      </c>
      <c r="G31" s="1">
        <f t="shared" si="0"/>
        <v>70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>
        <v>35</v>
      </c>
      <c r="AF31" s="6"/>
      <c r="AG31" s="6"/>
      <c r="AH31" s="6"/>
      <c r="AI31" s="6"/>
      <c r="AJ31" s="6">
        <v>35</v>
      </c>
      <c r="AK31" s="6"/>
      <c r="AL31" s="6"/>
      <c r="AM31" s="6"/>
      <c r="AN31" s="6"/>
      <c r="AO31" s="6"/>
      <c r="AP31" s="6"/>
      <c r="AQ31" s="6"/>
      <c r="AR31" s="61"/>
    </row>
    <row r="32" spans="1:44" ht="15" customHeight="1" x14ac:dyDescent="0.2">
      <c r="A32" s="2">
        <v>20</v>
      </c>
      <c r="B32" s="4" t="s">
        <v>934</v>
      </c>
      <c r="C32" s="3" t="s">
        <v>935</v>
      </c>
      <c r="D32" s="2" t="s">
        <v>11</v>
      </c>
      <c r="E32" s="4" t="s">
        <v>931</v>
      </c>
      <c r="F32" s="2" t="s">
        <v>899</v>
      </c>
      <c r="G32" s="1">
        <f t="shared" si="0"/>
        <v>70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>
        <v>25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>
        <v>45</v>
      </c>
      <c r="AJ32" s="6"/>
      <c r="AK32" s="6"/>
      <c r="AL32" s="6"/>
      <c r="AM32" s="6"/>
      <c r="AN32" s="6"/>
      <c r="AO32" s="6"/>
      <c r="AP32" s="6"/>
      <c r="AQ32" s="6"/>
      <c r="AR32" s="61"/>
    </row>
    <row r="33" spans="1:44" ht="15" customHeight="1" x14ac:dyDescent="0.2">
      <c r="A33" s="2">
        <v>21</v>
      </c>
      <c r="B33" s="4" t="s">
        <v>3048</v>
      </c>
      <c r="C33" s="3" t="s">
        <v>3047</v>
      </c>
      <c r="D33" s="2" t="s">
        <v>11</v>
      </c>
      <c r="E33" s="4" t="s">
        <v>2971</v>
      </c>
      <c r="F33" s="2" t="s">
        <v>1362</v>
      </c>
      <c r="G33" s="1">
        <f t="shared" si="0"/>
        <v>67</v>
      </c>
      <c r="H33" s="50"/>
      <c r="I33" s="6"/>
      <c r="J33" s="6"/>
      <c r="K33" s="6"/>
      <c r="L33" s="6">
        <v>7</v>
      </c>
      <c r="M33" s="6">
        <v>60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1"/>
    </row>
    <row r="34" spans="1:44" ht="15" customHeight="1" x14ac:dyDescent="0.2">
      <c r="A34" s="2">
        <v>22</v>
      </c>
      <c r="B34" s="4" t="s">
        <v>1846</v>
      </c>
      <c r="C34" s="3" t="s">
        <v>1847</v>
      </c>
      <c r="D34" s="2" t="s">
        <v>11</v>
      </c>
      <c r="E34" s="4" t="s">
        <v>1807</v>
      </c>
      <c r="F34" s="2" t="s">
        <v>1794</v>
      </c>
      <c r="G34" s="1">
        <f t="shared" si="0"/>
        <v>66</v>
      </c>
      <c r="H34" s="50"/>
      <c r="I34" s="6"/>
      <c r="J34" s="6"/>
      <c r="K34" s="6"/>
      <c r="L34" s="6">
        <v>6</v>
      </c>
      <c r="M34" s="6">
        <v>10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>
        <v>50</v>
      </c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1"/>
    </row>
    <row r="35" spans="1:44" ht="15" customHeight="1" x14ac:dyDescent="0.2">
      <c r="A35" s="2">
        <v>23</v>
      </c>
      <c r="B35" s="4" t="s">
        <v>321</v>
      </c>
      <c r="C35" s="3" t="s">
        <v>322</v>
      </c>
      <c r="D35" s="2" t="s">
        <v>11</v>
      </c>
      <c r="E35" s="4" t="s">
        <v>244</v>
      </c>
      <c r="F35" s="2" t="s">
        <v>198</v>
      </c>
      <c r="G35" s="1">
        <f t="shared" si="0"/>
        <v>65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>
        <v>30</v>
      </c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>
        <v>35</v>
      </c>
      <c r="AQ35" s="6"/>
      <c r="AR35" s="61"/>
    </row>
    <row r="36" spans="1:44" ht="15" customHeight="1" x14ac:dyDescent="0.2">
      <c r="A36" s="2">
        <v>23</v>
      </c>
      <c r="B36" s="4" t="s">
        <v>2316</v>
      </c>
      <c r="C36" s="3" t="s">
        <v>2317</v>
      </c>
      <c r="D36" s="2" t="s">
        <v>11</v>
      </c>
      <c r="E36" s="4" t="s">
        <v>2318</v>
      </c>
      <c r="F36" s="2" t="s">
        <v>79</v>
      </c>
      <c r="G36" s="1">
        <f t="shared" ref="G36:G67" si="1">SUM(I36:AQ36)</f>
        <v>65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>
        <v>65</v>
      </c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1"/>
    </row>
    <row r="37" spans="1:44" ht="15" customHeight="1" x14ac:dyDescent="0.2">
      <c r="A37" s="2">
        <v>23</v>
      </c>
      <c r="B37" s="4" t="s">
        <v>2683</v>
      </c>
      <c r="C37" s="3" t="s">
        <v>2684</v>
      </c>
      <c r="D37" s="2" t="s">
        <v>11</v>
      </c>
      <c r="E37" s="4" t="s">
        <v>2685</v>
      </c>
      <c r="F37" s="2" t="s">
        <v>984</v>
      </c>
      <c r="G37" s="1">
        <f t="shared" si="1"/>
        <v>65</v>
      </c>
      <c r="H37" s="50"/>
      <c r="I37" s="6"/>
      <c r="J37" s="6"/>
      <c r="K37" s="6"/>
      <c r="L37" s="6"/>
      <c r="M37" s="6"/>
      <c r="N37" s="6"/>
      <c r="O37" s="6"/>
      <c r="P37" s="6"/>
      <c r="Q37" s="6">
        <v>25</v>
      </c>
      <c r="R37" s="6">
        <v>40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1"/>
    </row>
    <row r="38" spans="1:44" ht="15" customHeight="1" x14ac:dyDescent="0.2">
      <c r="A38" s="2">
        <v>24</v>
      </c>
      <c r="B38" s="4" t="s">
        <v>3049</v>
      </c>
      <c r="C38" s="3" t="s">
        <v>3050</v>
      </c>
      <c r="D38" s="2" t="s">
        <v>11</v>
      </c>
      <c r="E38" s="4" t="s">
        <v>43</v>
      </c>
      <c r="F38" s="2" t="s">
        <v>608</v>
      </c>
      <c r="G38" s="1">
        <f t="shared" si="1"/>
        <v>61</v>
      </c>
      <c r="H38" s="50"/>
      <c r="I38" s="6"/>
      <c r="J38" s="6"/>
      <c r="K38" s="6"/>
      <c r="L38" s="6">
        <v>16</v>
      </c>
      <c r="M38" s="6">
        <v>45</v>
      </c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1"/>
    </row>
    <row r="39" spans="1:44" ht="15" customHeight="1" x14ac:dyDescent="0.2">
      <c r="A39" s="2">
        <v>25</v>
      </c>
      <c r="B39" s="4" t="s">
        <v>2518</v>
      </c>
      <c r="C39" s="3" t="s">
        <v>2519</v>
      </c>
      <c r="D39" s="2" t="s">
        <v>11</v>
      </c>
      <c r="E39" s="4" t="s">
        <v>2501</v>
      </c>
      <c r="F39" s="2" t="s">
        <v>829</v>
      </c>
      <c r="G39" s="1">
        <f t="shared" si="1"/>
        <v>60</v>
      </c>
      <c r="H39" s="50"/>
      <c r="I39" s="6"/>
      <c r="J39" s="6"/>
      <c r="K39" s="6"/>
      <c r="L39" s="6"/>
      <c r="M39" s="6"/>
      <c r="N39" s="6"/>
      <c r="O39" s="6">
        <v>50</v>
      </c>
      <c r="P39" s="6"/>
      <c r="Q39" s="6"/>
      <c r="R39" s="6"/>
      <c r="S39" s="6"/>
      <c r="T39" s="6">
        <v>10</v>
      </c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1"/>
    </row>
    <row r="40" spans="1:44" ht="15" customHeight="1" x14ac:dyDescent="0.2">
      <c r="A40" s="2">
        <v>26</v>
      </c>
      <c r="B40" s="4" t="s">
        <v>939</v>
      </c>
      <c r="C40" s="3" t="s">
        <v>940</v>
      </c>
      <c r="D40" s="2" t="s">
        <v>11</v>
      </c>
      <c r="E40" s="4" t="s">
        <v>926</v>
      </c>
      <c r="F40" s="2" t="s">
        <v>899</v>
      </c>
      <c r="G40" s="1">
        <f t="shared" si="1"/>
        <v>57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>
        <v>20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>
        <v>37</v>
      </c>
      <c r="AJ40" s="6"/>
      <c r="AK40" s="6"/>
      <c r="AL40" s="6"/>
      <c r="AM40" s="6"/>
      <c r="AN40" s="6"/>
      <c r="AO40" s="6"/>
      <c r="AP40" s="6"/>
      <c r="AQ40" s="6"/>
      <c r="AR40" s="61"/>
    </row>
    <row r="41" spans="1:44" ht="15" customHeight="1" x14ac:dyDescent="0.2">
      <c r="A41" s="2">
        <v>26</v>
      </c>
      <c r="B41" s="4" t="s">
        <v>2319</v>
      </c>
      <c r="C41" s="3" t="s">
        <v>2320</v>
      </c>
      <c r="D41" s="2" t="s">
        <v>11</v>
      </c>
      <c r="E41" s="4" t="s">
        <v>2278</v>
      </c>
      <c r="F41" s="2" t="s">
        <v>79</v>
      </c>
      <c r="G41" s="1">
        <f t="shared" si="1"/>
        <v>55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>
        <v>55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1"/>
    </row>
    <row r="42" spans="1:44" ht="15" customHeight="1" x14ac:dyDescent="0.2">
      <c r="A42" s="2">
        <v>26</v>
      </c>
      <c r="B42" s="20" t="s">
        <v>437</v>
      </c>
      <c r="C42" s="3" t="s">
        <v>438</v>
      </c>
      <c r="D42" s="2" t="s">
        <v>11</v>
      </c>
      <c r="E42" s="4" t="s">
        <v>439</v>
      </c>
      <c r="F42" s="2" t="s">
        <v>32</v>
      </c>
      <c r="G42" s="1">
        <f t="shared" si="1"/>
        <v>55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55</v>
      </c>
      <c r="AP42" s="6"/>
      <c r="AQ42" s="6"/>
      <c r="AR42" s="61"/>
    </row>
    <row r="43" spans="1:44" ht="15" customHeight="1" x14ac:dyDescent="0.2">
      <c r="A43" s="2">
        <v>26</v>
      </c>
      <c r="B43" s="4" t="s">
        <v>1844</v>
      </c>
      <c r="C43" s="3" t="s">
        <v>1845</v>
      </c>
      <c r="D43" s="2" t="s">
        <v>11</v>
      </c>
      <c r="E43" s="4" t="s">
        <v>1839</v>
      </c>
      <c r="F43" s="2" t="s">
        <v>1794</v>
      </c>
      <c r="G43" s="1">
        <f t="shared" si="1"/>
        <v>55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>
        <v>55</v>
      </c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1"/>
    </row>
    <row r="44" spans="1:44" ht="15" customHeight="1" x14ac:dyDescent="0.2">
      <c r="A44" s="2">
        <v>26</v>
      </c>
      <c r="B44" s="4" t="s">
        <v>1259</v>
      </c>
      <c r="C44" s="3" t="s">
        <v>1260</v>
      </c>
      <c r="D44" s="2" t="s">
        <v>11</v>
      </c>
      <c r="E44" s="4" t="s">
        <v>1261</v>
      </c>
      <c r="F44" s="2" t="s">
        <v>393</v>
      </c>
      <c r="G44" s="1">
        <f t="shared" si="1"/>
        <v>55</v>
      </c>
      <c r="H44" s="50"/>
      <c r="I44" s="6"/>
      <c r="J44" s="6"/>
      <c r="K44" s="6"/>
      <c r="L44" s="6"/>
      <c r="M44" s="6"/>
      <c r="N44" s="6">
        <v>25</v>
      </c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>
        <v>30</v>
      </c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1"/>
    </row>
    <row r="45" spans="1:44" ht="15" customHeight="1" x14ac:dyDescent="0.2">
      <c r="A45" s="2">
        <v>26</v>
      </c>
      <c r="B45" s="4" t="s">
        <v>2863</v>
      </c>
      <c r="C45" s="3" t="s">
        <v>2864</v>
      </c>
      <c r="D45" s="2" t="s">
        <v>11</v>
      </c>
      <c r="E45" s="4" t="s">
        <v>2865</v>
      </c>
      <c r="F45" s="2" t="s">
        <v>829</v>
      </c>
      <c r="G45" s="1">
        <f t="shared" si="1"/>
        <v>55</v>
      </c>
      <c r="H45" s="50"/>
      <c r="I45" s="6"/>
      <c r="J45" s="6"/>
      <c r="K45" s="6"/>
      <c r="L45" s="6"/>
      <c r="M45" s="6"/>
      <c r="N45" s="6"/>
      <c r="O45" s="6">
        <v>55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1"/>
    </row>
    <row r="46" spans="1:44" ht="15" customHeight="1" x14ac:dyDescent="0.2">
      <c r="A46" s="2">
        <v>27</v>
      </c>
      <c r="B46" s="4" t="s">
        <v>941</v>
      </c>
      <c r="C46" s="3" t="s">
        <v>942</v>
      </c>
      <c r="D46" s="2" t="s">
        <v>11</v>
      </c>
      <c r="E46" s="4" t="s">
        <v>43</v>
      </c>
      <c r="F46" s="2" t="s">
        <v>899</v>
      </c>
      <c r="G46" s="1">
        <f t="shared" si="1"/>
        <v>52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>
        <v>17</v>
      </c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>
        <v>35</v>
      </c>
      <c r="AJ46" s="6"/>
      <c r="AK46" s="6"/>
      <c r="AL46" s="6"/>
      <c r="AM46" s="6"/>
      <c r="AN46" s="6"/>
      <c r="AO46" s="6"/>
      <c r="AP46" s="6"/>
      <c r="AQ46" s="6"/>
      <c r="AR46" s="61"/>
    </row>
    <row r="47" spans="1:44" ht="15" customHeight="1" x14ac:dyDescent="0.2">
      <c r="A47" s="2">
        <v>28</v>
      </c>
      <c r="B47" s="4" t="s">
        <v>127</v>
      </c>
      <c r="C47" s="3" t="s">
        <v>128</v>
      </c>
      <c r="D47" s="2" t="s">
        <v>11</v>
      </c>
      <c r="E47" s="4" t="s">
        <v>129</v>
      </c>
      <c r="F47" s="2" t="s">
        <v>9</v>
      </c>
      <c r="G47" s="1">
        <f t="shared" si="1"/>
        <v>51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>
        <v>31</v>
      </c>
      <c r="AF47" s="6"/>
      <c r="AG47" s="6"/>
      <c r="AH47" s="6"/>
      <c r="AI47" s="6"/>
      <c r="AJ47" s="6"/>
      <c r="AK47" s="6"/>
      <c r="AL47" s="6"/>
      <c r="AM47" s="6"/>
      <c r="AN47" s="6">
        <v>15</v>
      </c>
      <c r="AO47" s="6"/>
      <c r="AP47" s="6"/>
      <c r="AQ47" s="6">
        <v>5</v>
      </c>
      <c r="AR47" s="61"/>
    </row>
    <row r="48" spans="1:44" ht="15" customHeight="1" x14ac:dyDescent="0.2">
      <c r="A48" s="2">
        <v>29</v>
      </c>
      <c r="B48" s="4" t="s">
        <v>2323</v>
      </c>
      <c r="C48" s="3" t="s">
        <v>2324</v>
      </c>
      <c r="D48" s="2" t="s">
        <v>11</v>
      </c>
      <c r="E48" s="4" t="s">
        <v>65</v>
      </c>
      <c r="F48" s="2" t="s">
        <v>79</v>
      </c>
      <c r="G48" s="1">
        <f t="shared" si="1"/>
        <v>50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>
        <v>50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1"/>
    </row>
    <row r="49" spans="1:44" ht="15" customHeight="1" x14ac:dyDescent="0.2">
      <c r="A49" s="2">
        <v>29</v>
      </c>
      <c r="B49" s="4" t="s">
        <v>947</v>
      </c>
      <c r="C49" s="3" t="s">
        <v>948</v>
      </c>
      <c r="D49" s="2" t="s">
        <v>11</v>
      </c>
      <c r="E49" s="4" t="s">
        <v>926</v>
      </c>
      <c r="F49" s="2" t="s">
        <v>899</v>
      </c>
      <c r="G49" s="1">
        <f t="shared" si="1"/>
        <v>50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>
        <v>20</v>
      </c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>
        <v>30</v>
      </c>
      <c r="AJ49" s="6"/>
      <c r="AK49" s="6"/>
      <c r="AL49" s="6"/>
      <c r="AM49" s="6"/>
      <c r="AN49" s="6"/>
      <c r="AO49" s="6"/>
      <c r="AP49" s="6"/>
      <c r="AQ49" s="6"/>
      <c r="AR49" s="61"/>
    </row>
    <row r="50" spans="1:44" ht="15" customHeight="1" x14ac:dyDescent="0.2">
      <c r="A50" s="2">
        <v>29</v>
      </c>
      <c r="B50" s="4" t="s">
        <v>2681</v>
      </c>
      <c r="C50" s="3" t="s">
        <v>2682</v>
      </c>
      <c r="D50" s="2" t="s">
        <v>11</v>
      </c>
      <c r="E50" s="4" t="s">
        <v>995</v>
      </c>
      <c r="F50" s="2" t="s">
        <v>984</v>
      </c>
      <c r="G50" s="1">
        <f t="shared" si="1"/>
        <v>50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>
        <v>50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1"/>
    </row>
    <row r="51" spans="1:44" ht="15" customHeight="1" x14ac:dyDescent="0.2">
      <c r="A51" s="2">
        <v>29</v>
      </c>
      <c r="B51" s="4" t="s">
        <v>2964</v>
      </c>
      <c r="C51" s="3" t="s">
        <v>2963</v>
      </c>
      <c r="D51" s="2" t="s">
        <v>11</v>
      </c>
      <c r="E51" s="4" t="s">
        <v>65</v>
      </c>
      <c r="F51" s="2" t="s">
        <v>2950</v>
      </c>
      <c r="G51" s="1">
        <f t="shared" si="1"/>
        <v>50</v>
      </c>
      <c r="H51" s="50"/>
      <c r="I51" s="6"/>
      <c r="J51" s="6"/>
      <c r="K51" s="6"/>
      <c r="L51" s="6">
        <v>20</v>
      </c>
      <c r="M51" s="6"/>
      <c r="N51" s="6">
        <v>30</v>
      </c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1"/>
    </row>
    <row r="52" spans="1:44" ht="15" customHeight="1" x14ac:dyDescent="0.2">
      <c r="A52" s="2">
        <v>30</v>
      </c>
      <c r="B52" s="4" t="s">
        <v>945</v>
      </c>
      <c r="C52" s="3" t="s">
        <v>946</v>
      </c>
      <c r="D52" s="2" t="s">
        <v>11</v>
      </c>
      <c r="E52" s="4" t="s">
        <v>43</v>
      </c>
      <c r="F52" s="2" t="s">
        <v>899</v>
      </c>
      <c r="G52" s="1">
        <f t="shared" si="1"/>
        <v>46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>
        <v>15</v>
      </c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>
        <v>31</v>
      </c>
      <c r="AJ52" s="6"/>
      <c r="AK52" s="6"/>
      <c r="AL52" s="6"/>
      <c r="AM52" s="6"/>
      <c r="AN52" s="6"/>
      <c r="AO52" s="6"/>
      <c r="AP52" s="6"/>
      <c r="AQ52" s="6"/>
      <c r="AR52" s="61"/>
    </row>
    <row r="53" spans="1:44" ht="15" customHeight="1" x14ac:dyDescent="0.2">
      <c r="A53" s="2">
        <v>31</v>
      </c>
      <c r="B53" s="4" t="s">
        <v>807</v>
      </c>
      <c r="C53" s="4" t="s">
        <v>808</v>
      </c>
      <c r="D53" s="2" t="s">
        <v>11</v>
      </c>
      <c r="E53" s="4" t="s">
        <v>43</v>
      </c>
      <c r="F53" s="2" t="s">
        <v>608</v>
      </c>
      <c r="G53" s="1">
        <f t="shared" si="1"/>
        <v>45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>
        <v>45</v>
      </c>
      <c r="AL53" s="6"/>
      <c r="AM53" s="6"/>
      <c r="AN53" s="6"/>
      <c r="AO53" s="6"/>
      <c r="AP53" s="6"/>
      <c r="AQ53" s="6"/>
      <c r="AR53" s="61"/>
    </row>
    <row r="54" spans="1:44" ht="15" customHeight="1" x14ac:dyDescent="0.2">
      <c r="A54" s="2">
        <v>31</v>
      </c>
      <c r="B54" s="4" t="s">
        <v>749</v>
      </c>
      <c r="C54" s="3" t="s">
        <v>750</v>
      </c>
      <c r="D54" s="2" t="s">
        <v>11</v>
      </c>
      <c r="E54" s="4" t="s">
        <v>43</v>
      </c>
      <c r="F54" s="2" t="s">
        <v>728</v>
      </c>
      <c r="G54" s="1">
        <f t="shared" si="1"/>
        <v>45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>
        <v>5</v>
      </c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>
        <v>40</v>
      </c>
      <c r="AN54" s="6"/>
      <c r="AO54" s="6"/>
      <c r="AP54" s="6"/>
      <c r="AQ54" s="6"/>
      <c r="AR54" s="61"/>
    </row>
    <row r="55" spans="1:44" ht="15" customHeight="1" x14ac:dyDescent="0.2">
      <c r="A55" s="2">
        <v>31</v>
      </c>
      <c r="B55" s="4" t="s">
        <v>1848</v>
      </c>
      <c r="C55" s="3" t="s">
        <v>1849</v>
      </c>
      <c r="D55" s="2" t="s">
        <v>11</v>
      </c>
      <c r="E55" s="4" t="s">
        <v>1834</v>
      </c>
      <c r="F55" s="2" t="s">
        <v>1794</v>
      </c>
      <c r="G55" s="1">
        <f t="shared" si="1"/>
        <v>45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>
        <v>45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1"/>
    </row>
    <row r="56" spans="1:44" ht="15" customHeight="1" x14ac:dyDescent="0.2">
      <c r="A56" s="2">
        <v>31</v>
      </c>
      <c r="B56" s="4" t="s">
        <v>3125</v>
      </c>
      <c r="C56" s="3" t="s">
        <v>3126</v>
      </c>
      <c r="D56" s="2" t="s">
        <v>11</v>
      </c>
      <c r="E56" s="4" t="s">
        <v>2283</v>
      </c>
      <c r="F56" s="2" t="s">
        <v>178</v>
      </c>
      <c r="G56" s="1">
        <f t="shared" si="1"/>
        <v>45</v>
      </c>
      <c r="H56" s="50"/>
      <c r="I56" s="6"/>
      <c r="J56" s="6"/>
      <c r="K56" s="6"/>
      <c r="L56" s="6">
        <v>45</v>
      </c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1"/>
    </row>
    <row r="57" spans="1:44" ht="15" customHeight="1" x14ac:dyDescent="0.2">
      <c r="A57" s="2">
        <v>32</v>
      </c>
      <c r="B57" s="4" t="s">
        <v>638</v>
      </c>
      <c r="C57" s="3" t="s">
        <v>637</v>
      </c>
      <c r="D57" s="2" t="s">
        <v>11</v>
      </c>
      <c r="E57" s="4" t="s">
        <v>639</v>
      </c>
      <c r="F57" s="2" t="s">
        <v>101</v>
      </c>
      <c r="G57" s="1">
        <f t="shared" si="1"/>
        <v>44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>
        <v>40</v>
      </c>
      <c r="AL57" s="6"/>
      <c r="AM57" s="6"/>
      <c r="AN57" s="6">
        <v>4</v>
      </c>
      <c r="AO57" s="6"/>
      <c r="AP57" s="6"/>
      <c r="AQ57" s="6"/>
      <c r="AR57" s="61"/>
    </row>
    <row r="58" spans="1:44" ht="15" customHeight="1" x14ac:dyDescent="0.2">
      <c r="A58" s="2">
        <v>33</v>
      </c>
      <c r="B58" s="4" t="s">
        <v>122</v>
      </c>
      <c r="C58" s="3" t="s">
        <v>123</v>
      </c>
      <c r="D58" s="2" t="s">
        <v>11</v>
      </c>
      <c r="E58" s="4" t="s">
        <v>124</v>
      </c>
      <c r="F58" s="2" t="s">
        <v>9</v>
      </c>
      <c r="G58" s="1">
        <f t="shared" si="1"/>
        <v>42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>
        <v>30</v>
      </c>
      <c r="AL58" s="6"/>
      <c r="AM58" s="6"/>
      <c r="AN58" s="6">
        <v>5</v>
      </c>
      <c r="AO58" s="6"/>
      <c r="AP58" s="6"/>
      <c r="AQ58" s="6">
        <v>7</v>
      </c>
      <c r="AR58" s="61"/>
    </row>
    <row r="59" spans="1:44" ht="15" customHeight="1" x14ac:dyDescent="0.2">
      <c r="A59" s="2">
        <v>33</v>
      </c>
      <c r="B59" s="4" t="s">
        <v>2071</v>
      </c>
      <c r="C59" s="3" t="s">
        <v>2072</v>
      </c>
      <c r="D59" s="2" t="s">
        <v>11</v>
      </c>
      <c r="E59" s="4" t="s">
        <v>2015</v>
      </c>
      <c r="F59" s="2" t="s">
        <v>422</v>
      </c>
      <c r="G59" s="1">
        <f t="shared" si="1"/>
        <v>42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17</v>
      </c>
      <c r="V59" s="6"/>
      <c r="W59" s="6"/>
      <c r="X59" s="6">
        <v>25</v>
      </c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1"/>
    </row>
    <row r="60" spans="1:44" ht="15" customHeight="1" x14ac:dyDescent="0.2">
      <c r="A60" s="2">
        <v>33</v>
      </c>
      <c r="B60" s="4" t="s">
        <v>2525</v>
      </c>
      <c r="C60" s="3" t="s">
        <v>2526</v>
      </c>
      <c r="D60" s="2" t="s">
        <v>11</v>
      </c>
      <c r="E60" s="4" t="s">
        <v>2501</v>
      </c>
      <c r="F60" s="2" t="s">
        <v>829</v>
      </c>
      <c r="G60" s="1">
        <f t="shared" si="1"/>
        <v>42</v>
      </c>
      <c r="H60" s="50"/>
      <c r="I60" s="6"/>
      <c r="J60" s="6"/>
      <c r="K60" s="6"/>
      <c r="L60" s="6"/>
      <c r="M60" s="6"/>
      <c r="N60" s="6"/>
      <c r="O60" s="6">
        <v>35</v>
      </c>
      <c r="P60" s="6"/>
      <c r="Q60" s="6"/>
      <c r="R60" s="6"/>
      <c r="S60" s="6"/>
      <c r="T60" s="6">
        <v>7</v>
      </c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1"/>
    </row>
    <row r="61" spans="1:44" ht="15" customHeight="1" x14ac:dyDescent="0.2">
      <c r="A61" s="2">
        <v>34</v>
      </c>
      <c r="B61" s="4" t="s">
        <v>2329</v>
      </c>
      <c r="C61" s="3" t="s">
        <v>2330</v>
      </c>
      <c r="D61" s="2" t="s">
        <v>11</v>
      </c>
      <c r="E61" s="4" t="s">
        <v>2318</v>
      </c>
      <c r="F61" s="2" t="s">
        <v>79</v>
      </c>
      <c r="G61" s="1">
        <f t="shared" si="1"/>
        <v>40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>
        <v>40</v>
      </c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1"/>
    </row>
    <row r="62" spans="1:44" ht="15" customHeight="1" x14ac:dyDescent="0.2">
      <c r="A62" s="2">
        <v>34</v>
      </c>
      <c r="B62" s="4" t="s">
        <v>319</v>
      </c>
      <c r="C62" s="3" t="s">
        <v>320</v>
      </c>
      <c r="D62" s="2" t="s">
        <v>11</v>
      </c>
      <c r="E62" s="4" t="s">
        <v>245</v>
      </c>
      <c r="F62" s="2" t="s">
        <v>198</v>
      </c>
      <c r="G62" s="1">
        <f t="shared" si="1"/>
        <v>40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>
        <v>40</v>
      </c>
      <c r="AQ62" s="6"/>
      <c r="AR62" s="61"/>
    </row>
    <row r="63" spans="1:44" ht="15" customHeight="1" x14ac:dyDescent="0.2">
      <c r="A63" s="2">
        <v>34</v>
      </c>
      <c r="B63" s="4" t="s">
        <v>1636</v>
      </c>
      <c r="C63" s="3" t="s">
        <v>1637</v>
      </c>
      <c r="D63" s="2" t="s">
        <v>11</v>
      </c>
      <c r="E63" s="4" t="s">
        <v>43</v>
      </c>
      <c r="F63" s="2" t="s">
        <v>101</v>
      </c>
      <c r="G63" s="1">
        <f t="shared" si="1"/>
        <v>40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>
        <v>40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1"/>
    </row>
    <row r="64" spans="1:44" ht="15" customHeight="1" x14ac:dyDescent="0.2">
      <c r="A64" s="2">
        <v>34</v>
      </c>
      <c r="B64" s="4" t="s">
        <v>1850</v>
      </c>
      <c r="C64" s="3" t="s">
        <v>1851</v>
      </c>
      <c r="D64" s="2" t="s">
        <v>11</v>
      </c>
      <c r="E64" s="4" t="s">
        <v>1804</v>
      </c>
      <c r="F64" s="2" t="s">
        <v>1794</v>
      </c>
      <c r="G64" s="1">
        <f t="shared" si="1"/>
        <v>40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>
        <v>40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1"/>
    </row>
    <row r="65" spans="1:44" ht="15" customHeight="1" x14ac:dyDescent="0.2">
      <c r="A65" s="2">
        <v>34</v>
      </c>
      <c r="B65" s="4" t="s">
        <v>1950</v>
      </c>
      <c r="C65" s="3" t="s">
        <v>1951</v>
      </c>
      <c r="D65" s="2" t="s">
        <v>11</v>
      </c>
      <c r="E65" s="4" t="s">
        <v>43</v>
      </c>
      <c r="F65" s="2" t="s">
        <v>728</v>
      </c>
      <c r="G65" s="1">
        <f t="shared" si="1"/>
        <v>40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>
        <v>40</v>
      </c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1"/>
    </row>
    <row r="66" spans="1:44" ht="15" customHeight="1" x14ac:dyDescent="0.2">
      <c r="A66" s="2">
        <v>34</v>
      </c>
      <c r="B66" s="4" t="s">
        <v>2067</v>
      </c>
      <c r="C66" s="3" t="s">
        <v>2068</v>
      </c>
      <c r="D66" s="2" t="s">
        <v>11</v>
      </c>
      <c r="E66" s="4" t="s">
        <v>2035</v>
      </c>
      <c r="F66" s="2" t="s">
        <v>422</v>
      </c>
      <c r="G66" s="1">
        <f t="shared" si="1"/>
        <v>40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>
        <v>40</v>
      </c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1"/>
    </row>
    <row r="67" spans="1:44" ht="15" customHeight="1" x14ac:dyDescent="0.2">
      <c r="A67" s="2">
        <v>34</v>
      </c>
      <c r="B67" s="4" t="s">
        <v>1264</v>
      </c>
      <c r="C67" s="3" t="s">
        <v>1265</v>
      </c>
      <c r="D67" s="2" t="s">
        <v>11</v>
      </c>
      <c r="E67" s="4" t="s">
        <v>1205</v>
      </c>
      <c r="F67" s="2" t="s">
        <v>393</v>
      </c>
      <c r="G67" s="1">
        <f t="shared" si="1"/>
        <v>40</v>
      </c>
      <c r="H67" s="50"/>
      <c r="I67" s="6"/>
      <c r="J67" s="6"/>
      <c r="K67" s="6"/>
      <c r="L67" s="6"/>
      <c r="M67" s="6"/>
      <c r="N67" s="6">
        <v>15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>
        <v>25</v>
      </c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1"/>
    </row>
    <row r="68" spans="1:44" ht="15" customHeight="1" x14ac:dyDescent="0.2">
      <c r="A68" s="2">
        <v>34</v>
      </c>
      <c r="B68" s="4" t="s">
        <v>2774</v>
      </c>
      <c r="C68" s="3" t="s">
        <v>2775</v>
      </c>
      <c r="D68" s="2" t="s">
        <v>11</v>
      </c>
      <c r="E68" s="4" t="s">
        <v>65</v>
      </c>
      <c r="F68" s="2" t="s">
        <v>79</v>
      </c>
      <c r="G68" s="1">
        <f t="shared" ref="G68:G99" si="2">SUM(I68:AQ68)</f>
        <v>40</v>
      </c>
      <c r="H68" s="50"/>
      <c r="I68" s="6"/>
      <c r="J68" s="6"/>
      <c r="K68" s="6"/>
      <c r="L68" s="6"/>
      <c r="M68" s="6"/>
      <c r="N68" s="6"/>
      <c r="O68" s="6"/>
      <c r="P68" s="6">
        <v>40</v>
      </c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1"/>
    </row>
    <row r="69" spans="1:44" ht="15" customHeight="1" x14ac:dyDescent="0.2">
      <c r="A69" s="2">
        <v>34</v>
      </c>
      <c r="B69" s="4" t="s">
        <v>2866</v>
      </c>
      <c r="C69" s="3" t="s">
        <v>2867</v>
      </c>
      <c r="D69" s="2" t="s">
        <v>11</v>
      </c>
      <c r="E69" s="34" t="s">
        <v>987</v>
      </c>
      <c r="F69" s="2" t="s">
        <v>829</v>
      </c>
      <c r="G69" s="1">
        <f t="shared" si="2"/>
        <v>40</v>
      </c>
      <c r="H69" s="50"/>
      <c r="I69" s="6"/>
      <c r="J69" s="6"/>
      <c r="K69" s="6"/>
      <c r="L69" s="6"/>
      <c r="M69" s="6"/>
      <c r="N69" s="6"/>
      <c r="O69" s="6">
        <v>40</v>
      </c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1"/>
    </row>
    <row r="70" spans="1:44" ht="15" customHeight="1" x14ac:dyDescent="0.2">
      <c r="A70" s="2">
        <v>35</v>
      </c>
      <c r="B70" s="20" t="s">
        <v>442</v>
      </c>
      <c r="C70" s="3" t="s">
        <v>443</v>
      </c>
      <c r="D70" s="2" t="s">
        <v>11</v>
      </c>
      <c r="E70" s="4" t="s">
        <v>43</v>
      </c>
      <c r="F70" s="2" t="s">
        <v>32</v>
      </c>
      <c r="G70" s="1">
        <f t="shared" si="2"/>
        <v>37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37</v>
      </c>
      <c r="AP70" s="6"/>
      <c r="AQ70" s="6"/>
      <c r="AR70" s="61"/>
    </row>
    <row r="71" spans="1:44" ht="15" customHeight="1" x14ac:dyDescent="0.2">
      <c r="A71" s="2">
        <v>36</v>
      </c>
      <c r="B71" s="4" t="s">
        <v>3128</v>
      </c>
      <c r="C71" s="3" t="s">
        <v>3127</v>
      </c>
      <c r="D71" s="2" t="s">
        <v>11</v>
      </c>
      <c r="E71" s="4" t="s">
        <v>3129</v>
      </c>
      <c r="F71" s="2" t="s">
        <v>1362</v>
      </c>
      <c r="G71" s="1">
        <f t="shared" si="2"/>
        <v>36</v>
      </c>
      <c r="H71" s="50"/>
      <c r="I71" s="6"/>
      <c r="J71" s="6"/>
      <c r="K71" s="6"/>
      <c r="L71" s="6">
        <v>36</v>
      </c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1"/>
    </row>
    <row r="72" spans="1:44" ht="15" customHeight="1" x14ac:dyDescent="0.2">
      <c r="A72" s="2">
        <v>37</v>
      </c>
      <c r="B72" s="4" t="s">
        <v>2332</v>
      </c>
      <c r="C72" s="3" t="s">
        <v>2333</v>
      </c>
      <c r="D72" s="2" t="s">
        <v>11</v>
      </c>
      <c r="E72" s="4" t="s">
        <v>65</v>
      </c>
      <c r="F72" s="2" t="s">
        <v>79</v>
      </c>
      <c r="G72" s="1">
        <f t="shared" si="2"/>
        <v>35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>
        <v>35</v>
      </c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1"/>
    </row>
    <row r="73" spans="1:44" ht="15" customHeight="1" x14ac:dyDescent="0.2">
      <c r="A73" s="2">
        <v>37</v>
      </c>
      <c r="B73" s="4" t="s">
        <v>753</v>
      </c>
      <c r="C73" s="3" t="s">
        <v>754</v>
      </c>
      <c r="D73" s="2" t="s">
        <v>11</v>
      </c>
      <c r="E73" s="4" t="s">
        <v>43</v>
      </c>
      <c r="F73" s="2" t="s">
        <v>737</v>
      </c>
      <c r="G73" s="1">
        <f t="shared" si="2"/>
        <v>35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>
        <v>35</v>
      </c>
      <c r="AN73" s="6"/>
      <c r="AO73" s="6"/>
      <c r="AP73" s="6"/>
      <c r="AQ73" s="6"/>
      <c r="AR73" s="61"/>
    </row>
    <row r="74" spans="1:44" ht="15" customHeight="1" x14ac:dyDescent="0.2">
      <c r="A74" s="2">
        <v>37</v>
      </c>
      <c r="B74" s="4" t="s">
        <v>1852</v>
      </c>
      <c r="C74" s="3" t="s">
        <v>1853</v>
      </c>
      <c r="D74" s="2" t="s">
        <v>11</v>
      </c>
      <c r="E74" s="4" t="s">
        <v>1854</v>
      </c>
      <c r="F74" s="2" t="s">
        <v>1794</v>
      </c>
      <c r="G74" s="1">
        <f t="shared" si="2"/>
        <v>35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>
        <v>35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1"/>
    </row>
    <row r="75" spans="1:44" ht="15" customHeight="1" x14ac:dyDescent="0.2">
      <c r="A75" s="2">
        <v>37</v>
      </c>
      <c r="B75" s="4" t="s">
        <v>1952</v>
      </c>
      <c r="C75" s="3" t="s">
        <v>1953</v>
      </c>
      <c r="D75" s="2" t="s">
        <v>11</v>
      </c>
      <c r="E75" s="4" t="s">
        <v>43</v>
      </c>
      <c r="F75" s="2" t="s">
        <v>728</v>
      </c>
      <c r="G75" s="1">
        <f t="shared" si="2"/>
        <v>35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>
        <v>35</v>
      </c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1"/>
    </row>
    <row r="76" spans="1:44" ht="15" customHeight="1" x14ac:dyDescent="0.2">
      <c r="A76" s="2">
        <v>37</v>
      </c>
      <c r="B76" s="4" t="s">
        <v>2069</v>
      </c>
      <c r="C76" s="3" t="s">
        <v>2070</v>
      </c>
      <c r="D76" s="2" t="s">
        <v>11</v>
      </c>
      <c r="E76" s="4" t="s">
        <v>2035</v>
      </c>
      <c r="F76" s="2" t="s">
        <v>422</v>
      </c>
      <c r="G76" s="1">
        <f t="shared" si="2"/>
        <v>35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>
        <v>35</v>
      </c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1"/>
    </row>
    <row r="77" spans="1:44" ht="15" customHeight="1" x14ac:dyDescent="0.2">
      <c r="A77" s="2">
        <v>37</v>
      </c>
      <c r="B77" s="4" t="s">
        <v>2203</v>
      </c>
      <c r="C77" s="3" t="s">
        <v>2204</v>
      </c>
      <c r="D77" s="2" t="s">
        <v>11</v>
      </c>
      <c r="E77" s="4" t="s">
        <v>2205</v>
      </c>
      <c r="F77" s="2" t="s">
        <v>482</v>
      </c>
      <c r="G77" s="1">
        <f t="shared" si="2"/>
        <v>35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35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1"/>
    </row>
    <row r="78" spans="1:44" ht="15" customHeight="1" x14ac:dyDescent="0.2">
      <c r="A78" s="2">
        <v>37</v>
      </c>
      <c r="B78" s="4" t="s">
        <v>2777</v>
      </c>
      <c r="C78" s="3" t="s">
        <v>2776</v>
      </c>
      <c r="D78" s="2" t="s">
        <v>11</v>
      </c>
      <c r="E78" s="4" t="s">
        <v>65</v>
      </c>
      <c r="F78" s="2" t="s">
        <v>79</v>
      </c>
      <c r="G78" s="1">
        <f t="shared" si="2"/>
        <v>35</v>
      </c>
      <c r="H78" s="50"/>
      <c r="I78" s="6"/>
      <c r="J78" s="6"/>
      <c r="K78" s="6"/>
      <c r="L78" s="6"/>
      <c r="M78" s="6"/>
      <c r="N78" s="6"/>
      <c r="O78" s="6"/>
      <c r="P78" s="6">
        <v>35</v>
      </c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1"/>
    </row>
    <row r="79" spans="1:44" ht="15" customHeight="1" x14ac:dyDescent="0.2">
      <c r="A79" s="2">
        <v>38</v>
      </c>
      <c r="B79" s="4" t="s">
        <v>2339</v>
      </c>
      <c r="C79" s="3" t="s">
        <v>2340</v>
      </c>
      <c r="D79" s="2" t="s">
        <v>11</v>
      </c>
      <c r="E79" s="4" t="s">
        <v>1679</v>
      </c>
      <c r="F79" s="2" t="s">
        <v>79</v>
      </c>
      <c r="G79" s="1">
        <f t="shared" si="2"/>
        <v>34</v>
      </c>
      <c r="H79" s="50"/>
      <c r="I79" s="6"/>
      <c r="J79" s="6"/>
      <c r="K79" s="6"/>
      <c r="L79" s="6"/>
      <c r="M79" s="6"/>
      <c r="N79" s="6"/>
      <c r="O79" s="6"/>
      <c r="P79" s="6">
        <v>15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>
        <v>19</v>
      </c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1"/>
    </row>
    <row r="80" spans="1:44" ht="15" customHeight="1" x14ac:dyDescent="0.2">
      <c r="A80" s="2">
        <v>39</v>
      </c>
      <c r="B80" s="4" t="s">
        <v>943</v>
      </c>
      <c r="C80" s="3" t="s">
        <v>944</v>
      </c>
      <c r="D80" s="2" t="s">
        <v>11</v>
      </c>
      <c r="E80" s="4" t="s">
        <v>898</v>
      </c>
      <c r="F80" s="2" t="s">
        <v>899</v>
      </c>
      <c r="G80" s="1">
        <f t="shared" si="2"/>
        <v>33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>
        <v>33</v>
      </c>
      <c r="AJ80" s="6"/>
      <c r="AK80" s="6"/>
      <c r="AL80" s="6"/>
      <c r="AM80" s="6"/>
      <c r="AN80" s="6"/>
      <c r="AO80" s="6"/>
      <c r="AP80" s="6"/>
      <c r="AQ80" s="6"/>
      <c r="AR80" s="61"/>
    </row>
    <row r="81" spans="1:44" ht="15" customHeight="1" x14ac:dyDescent="0.2">
      <c r="A81" s="2">
        <v>40</v>
      </c>
      <c r="B81" s="4" t="s">
        <v>2331</v>
      </c>
      <c r="C81" s="3" t="s">
        <v>2334</v>
      </c>
      <c r="D81" s="2" t="s">
        <v>11</v>
      </c>
      <c r="E81" s="4" t="s">
        <v>65</v>
      </c>
      <c r="F81" s="2" t="s">
        <v>79</v>
      </c>
      <c r="G81" s="1">
        <f t="shared" si="2"/>
        <v>30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>
        <v>30</v>
      </c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1"/>
    </row>
    <row r="82" spans="1:44" ht="15" customHeight="1" x14ac:dyDescent="0.2">
      <c r="A82" s="2">
        <v>40</v>
      </c>
      <c r="B82" s="4" t="s">
        <v>323</v>
      </c>
      <c r="C82" s="3" t="s">
        <v>324</v>
      </c>
      <c r="D82" s="2" t="s">
        <v>11</v>
      </c>
      <c r="E82" s="4" t="s">
        <v>245</v>
      </c>
      <c r="F82" s="2" t="s">
        <v>198</v>
      </c>
      <c r="G82" s="1">
        <f t="shared" si="2"/>
        <v>30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>
        <v>30</v>
      </c>
      <c r="AQ82" s="6"/>
      <c r="AR82" s="61"/>
    </row>
    <row r="83" spans="1:44" ht="15" customHeight="1" x14ac:dyDescent="0.2">
      <c r="A83" s="2">
        <v>40</v>
      </c>
      <c r="B83" s="4" t="s">
        <v>1855</v>
      </c>
      <c r="C83" s="3" t="s">
        <v>1856</v>
      </c>
      <c r="D83" s="2" t="s">
        <v>11</v>
      </c>
      <c r="E83" s="4" t="s">
        <v>65</v>
      </c>
      <c r="F83" s="2" t="s">
        <v>1794</v>
      </c>
      <c r="G83" s="1">
        <f t="shared" si="2"/>
        <v>30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>
        <v>30</v>
      </c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1"/>
    </row>
    <row r="84" spans="1:44" ht="15" customHeight="1" x14ac:dyDescent="0.2">
      <c r="A84" s="2">
        <v>40</v>
      </c>
      <c r="B84" s="4" t="s">
        <v>1954</v>
      </c>
      <c r="C84" s="3" t="s">
        <v>1955</v>
      </c>
      <c r="D84" s="2" t="s">
        <v>11</v>
      </c>
      <c r="E84" s="4" t="s">
        <v>43</v>
      </c>
      <c r="F84" s="2" t="s">
        <v>728</v>
      </c>
      <c r="G84" s="1">
        <f t="shared" si="2"/>
        <v>30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>
        <v>30</v>
      </c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1"/>
    </row>
    <row r="85" spans="1:44" ht="15" customHeight="1" x14ac:dyDescent="0.2">
      <c r="A85" s="2">
        <v>40</v>
      </c>
      <c r="B85" s="4" t="s">
        <v>1962</v>
      </c>
      <c r="C85" s="3" t="s">
        <v>1963</v>
      </c>
      <c r="D85" s="2" t="s">
        <v>11</v>
      </c>
      <c r="E85" s="4" t="s">
        <v>43</v>
      </c>
      <c r="F85" s="2" t="s">
        <v>728</v>
      </c>
      <c r="G85" s="1">
        <f t="shared" si="2"/>
        <v>30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>
        <v>15</v>
      </c>
      <c r="T85" s="6"/>
      <c r="U85" s="6"/>
      <c r="V85" s="6"/>
      <c r="W85" s="6"/>
      <c r="X85" s="6"/>
      <c r="Y85" s="6"/>
      <c r="Z85" s="6"/>
      <c r="AA85" s="6">
        <v>15</v>
      </c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1"/>
    </row>
    <row r="86" spans="1:44" ht="15" customHeight="1" x14ac:dyDescent="0.2">
      <c r="A86" s="2">
        <v>40</v>
      </c>
      <c r="B86" s="4" t="s">
        <v>2594</v>
      </c>
      <c r="C86" s="3" t="s">
        <v>2595</v>
      </c>
      <c r="D86" s="2" t="s">
        <v>11</v>
      </c>
      <c r="E86" s="4" t="s">
        <v>2596</v>
      </c>
      <c r="F86" s="2" t="s">
        <v>899</v>
      </c>
      <c r="G86" s="1">
        <f t="shared" si="2"/>
        <v>30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>
        <v>30</v>
      </c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1"/>
    </row>
    <row r="87" spans="1:44" ht="15" customHeight="1" x14ac:dyDescent="0.2">
      <c r="A87" s="2">
        <v>40</v>
      </c>
      <c r="B87" s="4" t="s">
        <v>2868</v>
      </c>
      <c r="C87" s="3" t="s">
        <v>2869</v>
      </c>
      <c r="D87" s="2" t="s">
        <v>11</v>
      </c>
      <c r="E87" s="4" t="s">
        <v>2870</v>
      </c>
      <c r="F87" s="2" t="s">
        <v>829</v>
      </c>
      <c r="G87" s="1">
        <f t="shared" si="2"/>
        <v>30</v>
      </c>
      <c r="H87" s="50"/>
      <c r="I87" s="6"/>
      <c r="J87" s="6"/>
      <c r="K87" s="6"/>
      <c r="L87" s="6"/>
      <c r="M87" s="6"/>
      <c r="N87" s="6"/>
      <c r="O87" s="6">
        <v>30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1"/>
    </row>
    <row r="88" spans="1:44" ht="15" customHeight="1" x14ac:dyDescent="0.2">
      <c r="A88" s="2">
        <v>40</v>
      </c>
      <c r="B88" s="4" t="s">
        <v>3057</v>
      </c>
      <c r="C88" s="3" t="s">
        <v>3056</v>
      </c>
      <c r="D88" s="2" t="s">
        <v>11</v>
      </c>
      <c r="E88" s="4" t="s">
        <v>2980</v>
      </c>
      <c r="F88" s="2" t="s">
        <v>393</v>
      </c>
      <c r="G88" s="1">
        <f t="shared" si="2"/>
        <v>30</v>
      </c>
      <c r="H88" s="50"/>
      <c r="I88" s="6"/>
      <c r="J88" s="6"/>
      <c r="K88" s="6"/>
      <c r="L88" s="6"/>
      <c r="M88" s="6">
        <v>30</v>
      </c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1"/>
    </row>
    <row r="89" spans="1:44" ht="15" customHeight="1" x14ac:dyDescent="0.2">
      <c r="A89" s="2">
        <v>41</v>
      </c>
      <c r="B89" s="4" t="s">
        <v>3131</v>
      </c>
      <c r="C89" s="3" t="s">
        <v>3130</v>
      </c>
      <c r="D89" s="2" t="s">
        <v>11</v>
      </c>
      <c r="E89" s="4" t="s">
        <v>2283</v>
      </c>
      <c r="F89" s="2" t="s">
        <v>419</v>
      </c>
      <c r="G89" s="1">
        <f t="shared" si="2"/>
        <v>29</v>
      </c>
      <c r="H89" s="50"/>
      <c r="I89" s="6"/>
      <c r="J89" s="6"/>
      <c r="K89" s="6"/>
      <c r="L89" s="6">
        <v>29</v>
      </c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1"/>
    </row>
    <row r="90" spans="1:44" ht="15" customHeight="1" x14ac:dyDescent="0.2">
      <c r="A90" s="2">
        <v>42</v>
      </c>
      <c r="B90" s="4" t="s">
        <v>132</v>
      </c>
      <c r="C90" s="3" t="s">
        <v>133</v>
      </c>
      <c r="D90" s="2" t="s">
        <v>11</v>
      </c>
      <c r="E90" s="4" t="s">
        <v>42</v>
      </c>
      <c r="F90" s="2" t="s">
        <v>9</v>
      </c>
      <c r="G90" s="1">
        <f t="shared" si="2"/>
        <v>26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>
        <v>9</v>
      </c>
      <c r="AF90" s="6"/>
      <c r="AG90" s="6"/>
      <c r="AH90" s="6"/>
      <c r="AI90" s="6"/>
      <c r="AJ90" s="6"/>
      <c r="AK90" s="6">
        <v>11</v>
      </c>
      <c r="AL90" s="6"/>
      <c r="AM90" s="6"/>
      <c r="AN90" s="6">
        <v>3</v>
      </c>
      <c r="AO90" s="6"/>
      <c r="AP90" s="6"/>
      <c r="AQ90" s="6">
        <v>3</v>
      </c>
      <c r="AR90" s="61"/>
    </row>
    <row r="91" spans="1:44" ht="15" customHeight="1" x14ac:dyDescent="0.2">
      <c r="A91" s="2">
        <v>43</v>
      </c>
      <c r="B91" s="4" t="s">
        <v>2335</v>
      </c>
      <c r="C91" s="3" t="s">
        <v>2336</v>
      </c>
      <c r="D91" s="2" t="s">
        <v>11</v>
      </c>
      <c r="E91" s="4" t="s">
        <v>65</v>
      </c>
      <c r="F91" s="2" t="s">
        <v>79</v>
      </c>
      <c r="G91" s="1">
        <f t="shared" si="2"/>
        <v>25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>
        <v>25</v>
      </c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1"/>
    </row>
    <row r="92" spans="1:44" ht="15" customHeight="1" x14ac:dyDescent="0.2">
      <c r="A92" s="2">
        <v>43</v>
      </c>
      <c r="B92" s="4" t="s">
        <v>325</v>
      </c>
      <c r="C92" s="3" t="s">
        <v>326</v>
      </c>
      <c r="D92" s="2" t="s">
        <v>11</v>
      </c>
      <c r="E92" s="4" t="s">
        <v>245</v>
      </c>
      <c r="F92" s="2" t="s">
        <v>198</v>
      </c>
      <c r="G92" s="1">
        <f t="shared" si="2"/>
        <v>25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>
        <v>25</v>
      </c>
      <c r="AQ92" s="6"/>
      <c r="AR92" s="61"/>
    </row>
    <row r="93" spans="1:44" ht="15" customHeight="1" x14ac:dyDescent="0.2">
      <c r="A93" s="2">
        <v>43</v>
      </c>
      <c r="B93" s="4" t="s">
        <v>762</v>
      </c>
      <c r="C93" s="3" t="s">
        <v>763</v>
      </c>
      <c r="D93" s="2" t="s">
        <v>11</v>
      </c>
      <c r="E93" s="4" t="s">
        <v>43</v>
      </c>
      <c r="F93" s="2" t="s">
        <v>721</v>
      </c>
      <c r="G93" s="1">
        <f t="shared" si="2"/>
        <v>25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>
        <v>25</v>
      </c>
      <c r="AN93" s="6"/>
      <c r="AO93" s="6"/>
      <c r="AP93" s="6"/>
      <c r="AQ93" s="6"/>
      <c r="AR93" s="61"/>
    </row>
    <row r="94" spans="1:44" ht="15" customHeight="1" x14ac:dyDescent="0.2">
      <c r="A94" s="2">
        <v>43</v>
      </c>
      <c r="B94" s="4" t="s">
        <v>1956</v>
      </c>
      <c r="C94" s="3" t="s">
        <v>1957</v>
      </c>
      <c r="D94" s="2" t="s">
        <v>11</v>
      </c>
      <c r="E94" s="4" t="s">
        <v>43</v>
      </c>
      <c r="F94" s="2" t="s">
        <v>728</v>
      </c>
      <c r="G94" s="1">
        <f t="shared" si="2"/>
        <v>25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>
        <v>25</v>
      </c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1"/>
    </row>
    <row r="95" spans="1:44" ht="15" customHeight="1" x14ac:dyDescent="0.2">
      <c r="A95" s="2">
        <v>43</v>
      </c>
      <c r="B95" s="4" t="s">
        <v>2206</v>
      </c>
      <c r="C95" s="3" t="s">
        <v>2207</v>
      </c>
      <c r="D95" s="2" t="s">
        <v>11</v>
      </c>
      <c r="E95" s="4" t="s">
        <v>2171</v>
      </c>
      <c r="F95" s="2" t="s">
        <v>482</v>
      </c>
      <c r="G95" s="1">
        <f t="shared" si="2"/>
        <v>25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>
        <v>25</v>
      </c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1"/>
    </row>
    <row r="96" spans="1:44" ht="15" customHeight="1" x14ac:dyDescent="0.2">
      <c r="A96" s="2">
        <v>43</v>
      </c>
      <c r="B96" s="4" t="s">
        <v>836</v>
      </c>
      <c r="C96" s="3" t="s">
        <v>838</v>
      </c>
      <c r="D96" s="2" t="s">
        <v>11</v>
      </c>
      <c r="E96" s="4" t="s">
        <v>837</v>
      </c>
      <c r="F96" s="2" t="s">
        <v>101</v>
      </c>
      <c r="G96" s="1">
        <f t="shared" si="2"/>
        <v>25</v>
      </c>
      <c r="H96" s="50"/>
      <c r="I96" s="6"/>
      <c r="J96" s="6"/>
      <c r="K96" s="6"/>
      <c r="L96" s="6">
        <v>22</v>
      </c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>
        <v>3</v>
      </c>
      <c r="AP96" s="6"/>
      <c r="AQ96" s="6"/>
      <c r="AR96" s="61"/>
    </row>
    <row r="97" spans="1:44" ht="15" customHeight="1" x14ac:dyDescent="0.2">
      <c r="A97" s="2">
        <v>43</v>
      </c>
      <c r="B97" s="4" t="s">
        <v>2779</v>
      </c>
      <c r="C97" s="3" t="s">
        <v>2778</v>
      </c>
      <c r="D97" s="2" t="s">
        <v>11</v>
      </c>
      <c r="E97" s="4" t="s">
        <v>65</v>
      </c>
      <c r="F97" s="2" t="s">
        <v>79</v>
      </c>
      <c r="G97" s="1">
        <f t="shared" si="2"/>
        <v>25</v>
      </c>
      <c r="H97" s="50"/>
      <c r="I97" s="6"/>
      <c r="J97" s="6"/>
      <c r="K97" s="6"/>
      <c r="L97" s="6"/>
      <c r="M97" s="6"/>
      <c r="N97" s="6"/>
      <c r="O97" s="6"/>
      <c r="P97" s="6">
        <v>25</v>
      </c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1"/>
    </row>
    <row r="98" spans="1:44" ht="15" customHeight="1" x14ac:dyDescent="0.2">
      <c r="A98" s="2">
        <v>44</v>
      </c>
      <c r="B98" s="4" t="s">
        <v>327</v>
      </c>
      <c r="C98" s="3" t="s">
        <v>328</v>
      </c>
      <c r="D98" s="2" t="s">
        <v>11</v>
      </c>
      <c r="E98" s="4" t="s">
        <v>329</v>
      </c>
      <c r="F98" s="2" t="s">
        <v>330</v>
      </c>
      <c r="G98" s="1">
        <f t="shared" si="2"/>
        <v>20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>
        <v>20</v>
      </c>
      <c r="AQ98" s="6"/>
      <c r="AR98" s="61"/>
    </row>
    <row r="99" spans="1:44" ht="15" customHeight="1" x14ac:dyDescent="0.2">
      <c r="A99" s="2">
        <v>44</v>
      </c>
      <c r="B99" s="4" t="s">
        <v>1169</v>
      </c>
      <c r="C99" s="3" t="s">
        <v>1170</v>
      </c>
      <c r="D99" s="2" t="s">
        <v>11</v>
      </c>
      <c r="E99" s="4" t="s">
        <v>1171</v>
      </c>
      <c r="F99" s="2" t="s">
        <v>178</v>
      </c>
      <c r="G99" s="1">
        <f t="shared" si="2"/>
        <v>20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>
        <v>20</v>
      </c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1"/>
    </row>
    <row r="100" spans="1:44" ht="15" customHeight="1" x14ac:dyDescent="0.2">
      <c r="A100" s="2">
        <v>44</v>
      </c>
      <c r="B100" s="4" t="s">
        <v>1262</v>
      </c>
      <c r="C100" s="3" t="s">
        <v>1263</v>
      </c>
      <c r="D100" s="2" t="s">
        <v>11</v>
      </c>
      <c r="E100" s="4" t="s">
        <v>1219</v>
      </c>
      <c r="F100" s="2" t="s">
        <v>393</v>
      </c>
      <c r="G100" s="1">
        <f t="shared" ref="G100:G131" si="3">SUM(I100:AQ100)</f>
        <v>20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>
        <v>20</v>
      </c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1"/>
    </row>
    <row r="101" spans="1:44" ht="15" customHeight="1" x14ac:dyDescent="0.2">
      <c r="A101" s="2">
        <v>44</v>
      </c>
      <c r="B101" s="4" t="s">
        <v>337</v>
      </c>
      <c r="C101" s="3" t="s">
        <v>338</v>
      </c>
      <c r="D101" s="2" t="s">
        <v>11</v>
      </c>
      <c r="E101" s="4" t="s">
        <v>248</v>
      </c>
      <c r="F101" s="2" t="s">
        <v>198</v>
      </c>
      <c r="G101" s="1">
        <f t="shared" si="3"/>
        <v>20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>
        <v>9</v>
      </c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>
        <v>11</v>
      </c>
      <c r="AQ101" s="6"/>
      <c r="AR101" s="61"/>
    </row>
    <row r="102" spans="1:44" ht="15" customHeight="1" x14ac:dyDescent="0.2">
      <c r="A102" s="2">
        <v>44</v>
      </c>
      <c r="B102" s="4" t="s">
        <v>1958</v>
      </c>
      <c r="C102" s="3" t="s">
        <v>1959</v>
      </c>
      <c r="D102" s="2" t="s">
        <v>11</v>
      </c>
      <c r="E102" s="4" t="s">
        <v>43</v>
      </c>
      <c r="F102" s="2" t="s">
        <v>728</v>
      </c>
      <c r="G102" s="1">
        <f t="shared" si="3"/>
        <v>20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>
        <v>20</v>
      </c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1"/>
    </row>
    <row r="103" spans="1:44" ht="15" customHeight="1" x14ac:dyDescent="0.2">
      <c r="A103" s="2">
        <v>44</v>
      </c>
      <c r="B103" s="4" t="s">
        <v>2073</v>
      </c>
      <c r="C103" s="3" t="s">
        <v>2074</v>
      </c>
      <c r="D103" s="2" t="s">
        <v>11</v>
      </c>
      <c r="E103" s="4" t="s">
        <v>2028</v>
      </c>
      <c r="F103" s="2" t="s">
        <v>422</v>
      </c>
      <c r="G103" s="1">
        <f t="shared" si="3"/>
        <v>20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>
        <v>20</v>
      </c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1"/>
    </row>
    <row r="104" spans="1:44" ht="15" customHeight="1" x14ac:dyDescent="0.2">
      <c r="A104" s="2">
        <v>44</v>
      </c>
      <c r="B104" s="4" t="s">
        <v>2208</v>
      </c>
      <c r="C104" s="3" t="s">
        <v>2209</v>
      </c>
      <c r="D104" s="2" t="s">
        <v>11</v>
      </c>
      <c r="E104" s="4" t="s">
        <v>2205</v>
      </c>
      <c r="F104" s="2" t="s">
        <v>482</v>
      </c>
      <c r="G104" s="1">
        <f t="shared" si="3"/>
        <v>20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>
        <v>20</v>
      </c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1"/>
    </row>
    <row r="105" spans="1:44" ht="15" customHeight="1" x14ac:dyDescent="0.2">
      <c r="A105" s="2">
        <v>44</v>
      </c>
      <c r="B105" s="4" t="s">
        <v>2780</v>
      </c>
      <c r="C105" s="3" t="s">
        <v>2781</v>
      </c>
      <c r="D105" s="2" t="s">
        <v>11</v>
      </c>
      <c r="E105" s="4" t="s">
        <v>65</v>
      </c>
      <c r="F105" s="2" t="s">
        <v>79</v>
      </c>
      <c r="G105" s="1">
        <f t="shared" si="3"/>
        <v>20</v>
      </c>
      <c r="H105" s="50"/>
      <c r="I105" s="6"/>
      <c r="J105" s="6"/>
      <c r="K105" s="6"/>
      <c r="L105" s="6"/>
      <c r="M105" s="6"/>
      <c r="N105" s="6"/>
      <c r="O105" s="6"/>
      <c r="P105" s="6">
        <v>20</v>
      </c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1"/>
    </row>
    <row r="106" spans="1:44" ht="15" customHeight="1" x14ac:dyDescent="0.2">
      <c r="A106" s="2">
        <v>44</v>
      </c>
      <c r="B106" s="4" t="s">
        <v>2965</v>
      </c>
      <c r="C106" s="3" t="s">
        <v>2966</v>
      </c>
      <c r="D106" s="2" t="s">
        <v>11</v>
      </c>
      <c r="E106" s="4" t="s">
        <v>1219</v>
      </c>
      <c r="F106" s="2" t="s">
        <v>393</v>
      </c>
      <c r="G106" s="1">
        <f t="shared" si="3"/>
        <v>20</v>
      </c>
      <c r="H106" s="50"/>
      <c r="I106" s="6"/>
      <c r="J106" s="6"/>
      <c r="K106" s="6"/>
      <c r="L106" s="6"/>
      <c r="M106" s="6"/>
      <c r="N106" s="6">
        <v>20</v>
      </c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1"/>
    </row>
    <row r="107" spans="1:44" ht="15" customHeight="1" x14ac:dyDescent="0.2">
      <c r="A107" s="2">
        <v>45</v>
      </c>
      <c r="B107" s="4" t="s">
        <v>3133</v>
      </c>
      <c r="C107" s="3" t="s">
        <v>3132</v>
      </c>
      <c r="D107" s="2" t="s">
        <v>11</v>
      </c>
      <c r="E107" s="4" t="s">
        <v>3134</v>
      </c>
      <c r="F107" s="2" t="s">
        <v>178</v>
      </c>
      <c r="G107" s="1">
        <f t="shared" si="3"/>
        <v>18</v>
      </c>
      <c r="H107" s="50"/>
      <c r="I107" s="6"/>
      <c r="J107" s="6"/>
      <c r="K107" s="6"/>
      <c r="L107" s="6">
        <v>18</v>
      </c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1"/>
    </row>
    <row r="108" spans="1:44" ht="15" customHeight="1" x14ac:dyDescent="0.2">
      <c r="A108" s="2">
        <v>46</v>
      </c>
      <c r="B108" s="4" t="s">
        <v>2343</v>
      </c>
      <c r="C108" s="3" t="s">
        <v>2344</v>
      </c>
      <c r="D108" s="2" t="s">
        <v>11</v>
      </c>
      <c r="E108" s="4" t="s">
        <v>1518</v>
      </c>
      <c r="F108" s="2" t="s">
        <v>79</v>
      </c>
      <c r="G108" s="1">
        <f t="shared" si="3"/>
        <v>17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>
        <v>17</v>
      </c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1"/>
    </row>
    <row r="109" spans="1:44" ht="15" customHeight="1" x14ac:dyDescent="0.2">
      <c r="A109" s="2">
        <v>46</v>
      </c>
      <c r="B109" s="4" t="s">
        <v>331</v>
      </c>
      <c r="C109" s="3" t="s">
        <v>332</v>
      </c>
      <c r="D109" s="2" t="s">
        <v>11</v>
      </c>
      <c r="E109" s="4" t="s">
        <v>245</v>
      </c>
      <c r="F109" s="2" t="s">
        <v>198</v>
      </c>
      <c r="G109" s="1">
        <f t="shared" si="3"/>
        <v>17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>
        <v>17</v>
      </c>
      <c r="AQ109" s="6"/>
      <c r="AR109" s="61"/>
    </row>
    <row r="110" spans="1:44" ht="15" customHeight="1" x14ac:dyDescent="0.2">
      <c r="A110" s="2">
        <v>46</v>
      </c>
      <c r="B110" s="4" t="s">
        <v>764</v>
      </c>
      <c r="C110" s="3" t="s">
        <v>765</v>
      </c>
      <c r="D110" s="2" t="s">
        <v>11</v>
      </c>
      <c r="E110" s="4" t="s">
        <v>766</v>
      </c>
      <c r="F110" s="2" t="s">
        <v>721</v>
      </c>
      <c r="G110" s="1">
        <f t="shared" si="3"/>
        <v>17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>
        <v>17</v>
      </c>
      <c r="AN110" s="6"/>
      <c r="AO110" s="6"/>
      <c r="AP110" s="6"/>
      <c r="AQ110" s="6"/>
      <c r="AR110" s="61"/>
    </row>
    <row r="111" spans="1:44" ht="15" customHeight="1" x14ac:dyDescent="0.2">
      <c r="A111" s="2">
        <v>46</v>
      </c>
      <c r="B111" s="4" t="s">
        <v>1960</v>
      </c>
      <c r="C111" s="3" t="s">
        <v>1961</v>
      </c>
      <c r="D111" s="2" t="s">
        <v>11</v>
      </c>
      <c r="E111" s="4" t="s">
        <v>43</v>
      </c>
      <c r="F111" s="2" t="s">
        <v>728</v>
      </c>
      <c r="G111" s="1">
        <f t="shared" si="3"/>
        <v>17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>
        <v>17</v>
      </c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1"/>
    </row>
    <row r="112" spans="1:44" ht="15" customHeight="1" x14ac:dyDescent="0.2">
      <c r="A112" s="2">
        <v>46</v>
      </c>
      <c r="B112" s="4" t="s">
        <v>2597</v>
      </c>
      <c r="C112" s="3" t="s">
        <v>2598</v>
      </c>
      <c r="D112" s="2" t="s">
        <v>11</v>
      </c>
      <c r="E112" s="4" t="s">
        <v>43</v>
      </c>
      <c r="F112" s="2" t="s">
        <v>899</v>
      </c>
      <c r="G112" s="1">
        <f t="shared" si="3"/>
        <v>17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>
        <v>17</v>
      </c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1"/>
    </row>
    <row r="113" spans="1:44" ht="15" customHeight="1" x14ac:dyDescent="0.2">
      <c r="A113" s="2">
        <v>46</v>
      </c>
      <c r="B113" s="4" t="s">
        <v>2782</v>
      </c>
      <c r="C113" s="3" t="s">
        <v>2783</v>
      </c>
      <c r="D113" s="2" t="s">
        <v>11</v>
      </c>
      <c r="E113" s="4" t="s">
        <v>65</v>
      </c>
      <c r="F113" s="2" t="s">
        <v>79</v>
      </c>
      <c r="G113" s="1">
        <f t="shared" si="3"/>
        <v>17</v>
      </c>
      <c r="H113" s="50"/>
      <c r="I113" s="6"/>
      <c r="J113" s="6"/>
      <c r="K113" s="6"/>
      <c r="L113" s="6"/>
      <c r="M113" s="6"/>
      <c r="N113" s="6"/>
      <c r="O113" s="6"/>
      <c r="P113" s="6">
        <v>17</v>
      </c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1"/>
    </row>
    <row r="114" spans="1:44" ht="15" customHeight="1" x14ac:dyDescent="0.2">
      <c r="A114" s="2">
        <v>46</v>
      </c>
      <c r="B114" s="4" t="s">
        <v>2967</v>
      </c>
      <c r="C114" s="3" t="s">
        <v>2968</v>
      </c>
      <c r="D114" s="2" t="s">
        <v>11</v>
      </c>
      <c r="E114" s="4" t="s">
        <v>65</v>
      </c>
      <c r="F114" s="2" t="s">
        <v>2950</v>
      </c>
      <c r="G114" s="1">
        <f t="shared" si="3"/>
        <v>17</v>
      </c>
      <c r="H114" s="50"/>
      <c r="I114" s="6"/>
      <c r="J114" s="6"/>
      <c r="K114" s="6"/>
      <c r="L114" s="6"/>
      <c r="M114" s="6"/>
      <c r="N114" s="6">
        <v>17</v>
      </c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1"/>
    </row>
    <row r="115" spans="1:44" ht="15" customHeight="1" x14ac:dyDescent="0.2">
      <c r="A115" s="2">
        <v>46</v>
      </c>
      <c r="B115" s="4" t="s">
        <v>3060</v>
      </c>
      <c r="C115" s="3" t="s">
        <v>3061</v>
      </c>
      <c r="D115" s="2" t="s">
        <v>11</v>
      </c>
      <c r="E115" s="4" t="s">
        <v>65</v>
      </c>
      <c r="F115" s="2" t="s">
        <v>2950</v>
      </c>
      <c r="G115" s="1">
        <f t="shared" si="3"/>
        <v>17</v>
      </c>
      <c r="H115" s="50"/>
      <c r="I115" s="6"/>
      <c r="J115" s="6"/>
      <c r="K115" s="6"/>
      <c r="L115" s="6">
        <v>9</v>
      </c>
      <c r="M115" s="6">
        <v>8</v>
      </c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1"/>
    </row>
    <row r="116" spans="1:44" ht="15" customHeight="1" x14ac:dyDescent="0.2">
      <c r="A116" s="2">
        <v>47</v>
      </c>
      <c r="B116" s="4" t="s">
        <v>2345</v>
      </c>
      <c r="C116" s="3" t="s">
        <v>2346</v>
      </c>
      <c r="D116" s="2" t="s">
        <v>11</v>
      </c>
      <c r="E116" s="4" t="s">
        <v>2347</v>
      </c>
      <c r="F116" s="2" t="s">
        <v>79</v>
      </c>
      <c r="G116" s="1">
        <f t="shared" si="3"/>
        <v>15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>
        <v>15</v>
      </c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1"/>
    </row>
    <row r="117" spans="1:44" ht="15" customHeight="1" x14ac:dyDescent="0.2">
      <c r="A117" s="2">
        <v>47</v>
      </c>
      <c r="B117" s="4" t="s">
        <v>333</v>
      </c>
      <c r="C117" s="3" t="s">
        <v>334</v>
      </c>
      <c r="D117" s="2" t="s">
        <v>11</v>
      </c>
      <c r="E117" s="4" t="s">
        <v>245</v>
      </c>
      <c r="F117" s="2" t="s">
        <v>198</v>
      </c>
      <c r="G117" s="1">
        <f t="shared" si="3"/>
        <v>15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>
        <v>15</v>
      </c>
      <c r="AQ117" s="6"/>
      <c r="AR117" s="61"/>
    </row>
    <row r="118" spans="1:44" ht="15" customHeight="1" x14ac:dyDescent="0.2">
      <c r="A118" s="2">
        <v>47</v>
      </c>
      <c r="B118" s="20" t="s">
        <v>444</v>
      </c>
      <c r="C118" s="3" t="s">
        <v>445</v>
      </c>
      <c r="D118" s="2" t="s">
        <v>11</v>
      </c>
      <c r="E118" s="4" t="s">
        <v>446</v>
      </c>
      <c r="F118" s="2" t="s">
        <v>32</v>
      </c>
      <c r="G118" s="1">
        <f t="shared" si="3"/>
        <v>15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>
        <v>15</v>
      </c>
      <c r="AP118" s="6"/>
      <c r="AQ118" s="6"/>
      <c r="AR118" s="61"/>
    </row>
    <row r="119" spans="1:44" ht="15" customHeight="1" x14ac:dyDescent="0.2">
      <c r="A119" s="2">
        <v>47</v>
      </c>
      <c r="B119" s="4" t="s">
        <v>1638</v>
      </c>
      <c r="C119" s="3" t="s">
        <v>1639</v>
      </c>
      <c r="D119" s="2" t="s">
        <v>11</v>
      </c>
      <c r="E119" s="4" t="s">
        <v>268</v>
      </c>
      <c r="F119" s="2" t="s">
        <v>198</v>
      </c>
      <c r="G119" s="1">
        <f t="shared" si="3"/>
        <v>15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>
        <v>15</v>
      </c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1"/>
    </row>
    <row r="120" spans="1:44" ht="15" customHeight="1" x14ac:dyDescent="0.2">
      <c r="A120" s="2">
        <v>47</v>
      </c>
      <c r="B120" s="4" t="s">
        <v>2700</v>
      </c>
      <c r="C120" s="3" t="s">
        <v>2701</v>
      </c>
      <c r="D120" s="2" t="s">
        <v>11</v>
      </c>
      <c r="E120" s="4" t="s">
        <v>2702</v>
      </c>
      <c r="F120" s="2" t="s">
        <v>984</v>
      </c>
      <c r="G120" s="1">
        <f t="shared" si="3"/>
        <v>15</v>
      </c>
      <c r="H120" s="50"/>
      <c r="I120" s="6"/>
      <c r="J120" s="6"/>
      <c r="K120" s="6"/>
      <c r="L120" s="6"/>
      <c r="M120" s="6"/>
      <c r="N120" s="6"/>
      <c r="O120" s="6"/>
      <c r="P120" s="6"/>
      <c r="Q120" s="6">
        <v>15</v>
      </c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1"/>
    </row>
    <row r="121" spans="1:44" ht="15" customHeight="1" x14ac:dyDescent="0.2">
      <c r="A121" s="2">
        <v>47</v>
      </c>
      <c r="B121" s="4" t="s">
        <v>3058</v>
      </c>
      <c r="C121" s="3" t="s">
        <v>3059</v>
      </c>
      <c r="D121" s="2" t="s">
        <v>11</v>
      </c>
      <c r="E121" s="4" t="s">
        <v>43</v>
      </c>
      <c r="F121" s="2" t="s">
        <v>178</v>
      </c>
      <c r="G121" s="1">
        <f t="shared" si="3"/>
        <v>15</v>
      </c>
      <c r="H121" s="50"/>
      <c r="I121" s="6"/>
      <c r="J121" s="6"/>
      <c r="K121" s="6"/>
      <c r="L121" s="6"/>
      <c r="M121" s="6">
        <v>15</v>
      </c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1"/>
    </row>
    <row r="122" spans="1:44" ht="15" customHeight="1" x14ac:dyDescent="0.2">
      <c r="A122" s="2">
        <v>47</v>
      </c>
      <c r="B122" s="4" t="s">
        <v>3136</v>
      </c>
      <c r="C122" s="3" t="s">
        <v>3135</v>
      </c>
      <c r="D122" s="2" t="s">
        <v>11</v>
      </c>
      <c r="E122" s="4" t="s">
        <v>3038</v>
      </c>
      <c r="F122" s="2" t="s">
        <v>419</v>
      </c>
      <c r="G122" s="1">
        <f t="shared" si="3"/>
        <v>15</v>
      </c>
      <c r="H122" s="50"/>
      <c r="I122" s="6"/>
      <c r="J122" s="6"/>
      <c r="K122" s="6"/>
      <c r="L122" s="6">
        <v>15</v>
      </c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1"/>
    </row>
    <row r="123" spans="1:44" ht="15" customHeight="1" x14ac:dyDescent="0.2">
      <c r="A123" s="2">
        <v>48</v>
      </c>
      <c r="B123" s="4" t="s">
        <v>134</v>
      </c>
      <c r="C123" s="3" t="s">
        <v>135</v>
      </c>
      <c r="D123" s="2" t="s">
        <v>11</v>
      </c>
      <c r="E123" s="4" t="s">
        <v>42</v>
      </c>
      <c r="F123" s="2" t="s">
        <v>9</v>
      </c>
      <c r="G123" s="1">
        <f t="shared" si="3"/>
        <v>14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>
        <v>13</v>
      </c>
      <c r="AL123" s="6"/>
      <c r="AM123" s="6"/>
      <c r="AN123" s="6"/>
      <c r="AO123" s="6"/>
      <c r="AP123" s="6"/>
      <c r="AQ123" s="6">
        <v>1</v>
      </c>
      <c r="AR123" s="61"/>
    </row>
    <row r="124" spans="1:44" ht="15" customHeight="1" x14ac:dyDescent="0.2">
      <c r="A124" s="2">
        <v>48</v>
      </c>
      <c r="B124" s="4" t="s">
        <v>809</v>
      </c>
      <c r="C124" s="3" t="s">
        <v>810</v>
      </c>
      <c r="D124" s="2" t="s">
        <v>11</v>
      </c>
      <c r="E124" s="4" t="s">
        <v>124</v>
      </c>
      <c r="F124" s="2" t="s">
        <v>9</v>
      </c>
      <c r="G124" s="1">
        <f t="shared" si="3"/>
        <v>14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>
        <v>7</v>
      </c>
      <c r="AF124" s="6"/>
      <c r="AG124" s="6"/>
      <c r="AH124" s="6"/>
      <c r="AI124" s="6"/>
      <c r="AJ124" s="6"/>
      <c r="AK124" s="6">
        <v>7</v>
      </c>
      <c r="AL124" s="6"/>
      <c r="AM124" s="6"/>
      <c r="AN124" s="6"/>
      <c r="AO124" s="6"/>
      <c r="AP124" s="6"/>
      <c r="AQ124" s="6"/>
      <c r="AR124" s="61"/>
    </row>
    <row r="125" spans="1:44" ht="15" customHeight="1" x14ac:dyDescent="0.2">
      <c r="A125" s="2">
        <v>48</v>
      </c>
      <c r="B125" s="4" t="s">
        <v>3138</v>
      </c>
      <c r="C125" s="3" t="s">
        <v>3137</v>
      </c>
      <c r="D125" s="2" t="s">
        <v>11</v>
      </c>
      <c r="E125" s="4" t="s">
        <v>43</v>
      </c>
      <c r="F125" s="2" t="s">
        <v>393</v>
      </c>
      <c r="G125" s="1">
        <f t="shared" si="3"/>
        <v>14</v>
      </c>
      <c r="H125" s="50"/>
      <c r="I125" s="6"/>
      <c r="J125" s="6"/>
      <c r="K125" s="6"/>
      <c r="L125" s="6">
        <v>14</v>
      </c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1"/>
    </row>
    <row r="126" spans="1:44" ht="15" customHeight="1" x14ac:dyDescent="0.2">
      <c r="A126" s="2">
        <v>49</v>
      </c>
      <c r="B126" s="4" t="s">
        <v>2351</v>
      </c>
      <c r="C126" s="3" t="s">
        <v>2352</v>
      </c>
      <c r="D126" s="2" t="s">
        <v>11</v>
      </c>
      <c r="E126" s="4" t="s">
        <v>1771</v>
      </c>
      <c r="F126" s="2" t="s">
        <v>79</v>
      </c>
      <c r="G126" s="1">
        <f t="shared" si="3"/>
        <v>13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>
        <v>13</v>
      </c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1"/>
    </row>
    <row r="127" spans="1:44" ht="15" customHeight="1" x14ac:dyDescent="0.2">
      <c r="A127" s="2">
        <v>49</v>
      </c>
      <c r="B127" s="4" t="s">
        <v>335</v>
      </c>
      <c r="C127" s="3" t="s">
        <v>336</v>
      </c>
      <c r="D127" s="2" t="s">
        <v>11</v>
      </c>
      <c r="E127" s="4" t="s">
        <v>268</v>
      </c>
      <c r="F127" s="2" t="s">
        <v>198</v>
      </c>
      <c r="G127" s="1">
        <f t="shared" si="3"/>
        <v>13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>
        <v>13</v>
      </c>
      <c r="AQ127" s="6"/>
      <c r="AR127" s="61"/>
    </row>
    <row r="128" spans="1:44" ht="15" customHeight="1" x14ac:dyDescent="0.2">
      <c r="A128" s="2">
        <v>49</v>
      </c>
      <c r="B128" s="4" t="s">
        <v>2599</v>
      </c>
      <c r="C128" s="3" t="s">
        <v>2600</v>
      </c>
      <c r="D128" s="2" t="s">
        <v>11</v>
      </c>
      <c r="E128" s="4" t="s">
        <v>43</v>
      </c>
      <c r="F128" s="2" t="s">
        <v>899</v>
      </c>
      <c r="G128" s="1">
        <f t="shared" si="3"/>
        <v>13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>
        <v>13</v>
      </c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1"/>
    </row>
    <row r="129" spans="1:44" ht="15" customHeight="1" x14ac:dyDescent="0.2">
      <c r="A129" s="2">
        <v>50</v>
      </c>
      <c r="B129" s="4" t="s">
        <v>3140</v>
      </c>
      <c r="C129" s="3" t="s">
        <v>3139</v>
      </c>
      <c r="D129" s="2" t="s">
        <v>11</v>
      </c>
      <c r="E129" s="4" t="s">
        <v>3141</v>
      </c>
      <c r="F129" s="2" t="s">
        <v>419</v>
      </c>
      <c r="G129" s="1">
        <f t="shared" si="3"/>
        <v>12</v>
      </c>
      <c r="H129" s="50"/>
      <c r="I129" s="6"/>
      <c r="J129" s="6"/>
      <c r="K129" s="6"/>
      <c r="L129" s="6">
        <v>12</v>
      </c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1"/>
    </row>
    <row r="130" spans="1:44" ht="15" customHeight="1" x14ac:dyDescent="0.2">
      <c r="A130" s="2">
        <v>51</v>
      </c>
      <c r="B130" s="4" t="s">
        <v>2394</v>
      </c>
      <c r="C130" s="3" t="s">
        <v>2393</v>
      </c>
      <c r="D130" s="2" t="s">
        <v>11</v>
      </c>
      <c r="E130" s="4" t="s">
        <v>65</v>
      </c>
      <c r="F130" s="2" t="s">
        <v>79</v>
      </c>
      <c r="G130" s="1">
        <f t="shared" si="3"/>
        <v>11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>
        <v>11</v>
      </c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1"/>
    </row>
    <row r="131" spans="1:44" ht="15" customHeight="1" x14ac:dyDescent="0.2">
      <c r="A131" s="2">
        <v>51</v>
      </c>
      <c r="B131" s="4" t="s">
        <v>1174</v>
      </c>
      <c r="C131" s="3" t="s">
        <v>1175</v>
      </c>
      <c r="D131" s="2" t="s">
        <v>11</v>
      </c>
      <c r="E131" s="4" t="s">
        <v>43</v>
      </c>
      <c r="F131" s="2" t="s">
        <v>178</v>
      </c>
      <c r="G131" s="1">
        <f t="shared" si="3"/>
        <v>11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>
        <v>11</v>
      </c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1"/>
    </row>
    <row r="132" spans="1:44" ht="15" customHeight="1" x14ac:dyDescent="0.2">
      <c r="A132" s="2">
        <v>51</v>
      </c>
      <c r="B132" s="4" t="s">
        <v>1965</v>
      </c>
      <c r="C132" s="3" t="s">
        <v>1964</v>
      </c>
      <c r="D132" s="2" t="s">
        <v>11</v>
      </c>
      <c r="E132" s="4" t="s">
        <v>43</v>
      </c>
      <c r="F132" s="2" t="s">
        <v>728</v>
      </c>
      <c r="G132" s="1">
        <f t="shared" ref="G132:G164" si="4">SUM(I132:AQ132)</f>
        <v>11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>
        <v>11</v>
      </c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1"/>
    </row>
    <row r="133" spans="1:44" ht="15" customHeight="1" x14ac:dyDescent="0.2">
      <c r="A133" s="2">
        <v>51</v>
      </c>
      <c r="B133" s="4" t="s">
        <v>2210</v>
      </c>
      <c r="C133" s="3" t="s">
        <v>2211</v>
      </c>
      <c r="D133" s="2" t="s">
        <v>11</v>
      </c>
      <c r="E133" s="4" t="s">
        <v>2212</v>
      </c>
      <c r="F133" s="2" t="s">
        <v>482</v>
      </c>
      <c r="G133" s="1">
        <f t="shared" si="4"/>
        <v>11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>
        <v>11</v>
      </c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1"/>
    </row>
    <row r="134" spans="1:44" ht="15" customHeight="1" x14ac:dyDescent="0.2">
      <c r="A134" s="2">
        <v>51</v>
      </c>
      <c r="B134" s="4" t="s">
        <v>2601</v>
      </c>
      <c r="C134" s="3" t="s">
        <v>2602</v>
      </c>
      <c r="D134" s="2" t="s">
        <v>11</v>
      </c>
      <c r="E134" s="4" t="s">
        <v>2550</v>
      </c>
      <c r="F134" s="2" t="s">
        <v>178</v>
      </c>
      <c r="G134" s="1">
        <f t="shared" si="4"/>
        <v>11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>
        <v>11</v>
      </c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1"/>
    </row>
    <row r="135" spans="1:44" ht="15" customHeight="1" x14ac:dyDescent="0.2">
      <c r="A135" s="2">
        <v>51</v>
      </c>
      <c r="B135" s="4" t="s">
        <v>3142</v>
      </c>
      <c r="C135" s="3" t="s">
        <v>3143</v>
      </c>
      <c r="D135" s="2" t="s">
        <v>11</v>
      </c>
      <c r="E135" s="4" t="s">
        <v>3144</v>
      </c>
      <c r="F135" s="2" t="s">
        <v>419</v>
      </c>
      <c r="G135" s="1">
        <f t="shared" si="4"/>
        <v>11</v>
      </c>
      <c r="H135" s="50"/>
      <c r="I135" s="6"/>
      <c r="J135" s="6"/>
      <c r="K135" s="6"/>
      <c r="L135" s="6">
        <v>11</v>
      </c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1"/>
    </row>
    <row r="136" spans="1:44" ht="15" customHeight="1" x14ac:dyDescent="0.2">
      <c r="A136" s="2">
        <v>52</v>
      </c>
      <c r="B136" s="20" t="s">
        <v>447</v>
      </c>
      <c r="C136" s="3" t="s">
        <v>448</v>
      </c>
      <c r="D136" s="2" t="s">
        <v>11</v>
      </c>
      <c r="E136" s="4" t="s">
        <v>545</v>
      </c>
      <c r="F136" s="2" t="s">
        <v>32</v>
      </c>
      <c r="G136" s="1">
        <f t="shared" si="4"/>
        <v>10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>
        <v>10</v>
      </c>
      <c r="AP136" s="6"/>
      <c r="AQ136" s="6"/>
      <c r="AR136" s="61"/>
    </row>
    <row r="137" spans="1:44" ht="15" customHeight="1" x14ac:dyDescent="0.2">
      <c r="A137" s="2">
        <v>52</v>
      </c>
      <c r="B137" s="4" t="s">
        <v>530</v>
      </c>
      <c r="C137" s="3" t="s">
        <v>531</v>
      </c>
      <c r="D137" s="2" t="s">
        <v>11</v>
      </c>
      <c r="E137" s="4" t="s">
        <v>43</v>
      </c>
      <c r="F137" s="2" t="s">
        <v>516</v>
      </c>
      <c r="G137" s="1">
        <f t="shared" si="4"/>
        <v>10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>
        <v>10</v>
      </c>
      <c r="AM137" s="6"/>
      <c r="AN137" s="6"/>
      <c r="AO137" s="6"/>
      <c r="AP137" s="6"/>
      <c r="AQ137" s="6"/>
      <c r="AR137" s="61"/>
    </row>
    <row r="138" spans="1:44" ht="15" customHeight="1" x14ac:dyDescent="0.2">
      <c r="A138" s="2">
        <v>53</v>
      </c>
      <c r="B138" s="4" t="s">
        <v>2396</v>
      </c>
      <c r="C138" s="3" t="s">
        <v>2395</v>
      </c>
      <c r="D138" s="2" t="s">
        <v>11</v>
      </c>
      <c r="E138" s="4" t="s">
        <v>43</v>
      </c>
      <c r="F138" s="2" t="s">
        <v>79</v>
      </c>
      <c r="G138" s="1">
        <f t="shared" si="4"/>
        <v>9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>
        <v>9</v>
      </c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1"/>
    </row>
    <row r="139" spans="1:44" ht="15" customHeight="1" x14ac:dyDescent="0.2">
      <c r="A139" s="2">
        <v>53</v>
      </c>
      <c r="B139" s="4" t="s">
        <v>2213</v>
      </c>
      <c r="C139" s="3" t="s">
        <v>2214</v>
      </c>
      <c r="D139" s="2" t="s">
        <v>11</v>
      </c>
      <c r="E139" s="4" t="s">
        <v>2171</v>
      </c>
      <c r="F139" s="2" t="s">
        <v>482</v>
      </c>
      <c r="G139" s="1">
        <f t="shared" si="4"/>
        <v>9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>
        <v>9</v>
      </c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1"/>
    </row>
    <row r="140" spans="1:44" ht="15" customHeight="1" x14ac:dyDescent="0.2">
      <c r="A140" s="2">
        <v>53</v>
      </c>
      <c r="B140" s="4" t="s">
        <v>2603</v>
      </c>
      <c r="C140" s="3" t="s">
        <v>2604</v>
      </c>
      <c r="D140" s="2" t="s">
        <v>11</v>
      </c>
      <c r="E140" s="4" t="s">
        <v>43</v>
      </c>
      <c r="F140" s="2" t="s">
        <v>178</v>
      </c>
      <c r="G140" s="1">
        <f t="shared" si="4"/>
        <v>9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>
        <v>9</v>
      </c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1"/>
    </row>
    <row r="141" spans="1:44" ht="15" customHeight="1" x14ac:dyDescent="0.2">
      <c r="A141" s="2">
        <v>54</v>
      </c>
      <c r="B141" s="4" t="s">
        <v>2398</v>
      </c>
      <c r="C141" s="3" t="s">
        <v>2397</v>
      </c>
      <c r="D141" s="2" t="s">
        <v>11</v>
      </c>
      <c r="E141" s="4" t="s">
        <v>1326</v>
      </c>
      <c r="F141" s="2" t="s">
        <v>79</v>
      </c>
      <c r="G141" s="1">
        <f t="shared" si="4"/>
        <v>8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>
        <v>8</v>
      </c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1"/>
    </row>
    <row r="142" spans="1:44" ht="15" customHeight="1" x14ac:dyDescent="0.2">
      <c r="A142" s="2">
        <v>54</v>
      </c>
      <c r="B142" s="20" t="s">
        <v>449</v>
      </c>
      <c r="C142" s="3" t="s">
        <v>450</v>
      </c>
      <c r="D142" s="2" t="s">
        <v>11</v>
      </c>
      <c r="E142" s="4" t="s">
        <v>398</v>
      </c>
      <c r="F142" s="2" t="s">
        <v>32</v>
      </c>
      <c r="G142" s="1">
        <f t="shared" si="4"/>
        <v>8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>
        <v>8</v>
      </c>
      <c r="AP142" s="6"/>
      <c r="AQ142" s="6"/>
      <c r="AR142" s="61"/>
    </row>
    <row r="143" spans="1:44" ht="15" customHeight="1" x14ac:dyDescent="0.2">
      <c r="A143" s="2">
        <v>54</v>
      </c>
      <c r="B143" s="4" t="s">
        <v>2522</v>
      </c>
      <c r="C143" s="3" t="s">
        <v>2523</v>
      </c>
      <c r="D143" s="2" t="s">
        <v>11</v>
      </c>
      <c r="E143" s="4" t="s">
        <v>2524</v>
      </c>
      <c r="F143" s="2" t="s">
        <v>829</v>
      </c>
      <c r="G143" s="1">
        <f t="shared" si="4"/>
        <v>8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>
        <v>8</v>
      </c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1"/>
    </row>
    <row r="144" spans="1:44" ht="15" customHeight="1" x14ac:dyDescent="0.2">
      <c r="A144" s="2">
        <v>54</v>
      </c>
      <c r="B144" s="4" t="s">
        <v>3146</v>
      </c>
      <c r="C144" s="3" t="s">
        <v>3145</v>
      </c>
      <c r="D144" s="2" t="s">
        <v>11</v>
      </c>
      <c r="E144" s="4" t="s">
        <v>43</v>
      </c>
      <c r="F144" s="2" t="s">
        <v>178</v>
      </c>
      <c r="G144" s="1">
        <f t="shared" si="4"/>
        <v>8</v>
      </c>
      <c r="H144" s="50"/>
      <c r="I144" s="6"/>
      <c r="J144" s="6"/>
      <c r="K144" s="6"/>
      <c r="L144" s="6">
        <v>8</v>
      </c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1"/>
    </row>
    <row r="145" spans="1:44" ht="15" customHeight="1" x14ac:dyDescent="0.2">
      <c r="A145" s="2">
        <v>55</v>
      </c>
      <c r="B145" s="4" t="s">
        <v>2400</v>
      </c>
      <c r="C145" s="3" t="s">
        <v>2399</v>
      </c>
      <c r="D145" s="2" t="s">
        <v>11</v>
      </c>
      <c r="E145" s="4" t="s">
        <v>175</v>
      </c>
      <c r="F145" s="2" t="s">
        <v>79</v>
      </c>
      <c r="G145" s="1">
        <f t="shared" si="4"/>
        <v>7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>
        <v>7</v>
      </c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1"/>
    </row>
    <row r="146" spans="1:44" ht="15" customHeight="1" x14ac:dyDescent="0.2">
      <c r="A146" s="2">
        <v>56</v>
      </c>
      <c r="B146" s="20" t="s">
        <v>339</v>
      </c>
      <c r="C146" s="3" t="s">
        <v>340</v>
      </c>
      <c r="D146" s="2" t="s">
        <v>11</v>
      </c>
      <c r="E146" s="4" t="s">
        <v>245</v>
      </c>
      <c r="F146" s="2" t="s">
        <v>198</v>
      </c>
      <c r="G146" s="1">
        <f t="shared" si="4"/>
        <v>7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>
        <v>7</v>
      </c>
      <c r="AQ146" s="6"/>
      <c r="AR146" s="61"/>
    </row>
    <row r="147" spans="1:44" ht="15" customHeight="1" x14ac:dyDescent="0.2">
      <c r="A147" s="2">
        <v>56</v>
      </c>
      <c r="B147" s="4" t="s">
        <v>2605</v>
      </c>
      <c r="C147" s="3" t="s">
        <v>2606</v>
      </c>
      <c r="D147" s="2" t="s">
        <v>11</v>
      </c>
      <c r="E147" s="4" t="s">
        <v>43</v>
      </c>
      <c r="F147" s="2" t="s">
        <v>899</v>
      </c>
      <c r="G147" s="1">
        <f t="shared" si="4"/>
        <v>7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>
        <v>7</v>
      </c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1"/>
    </row>
    <row r="148" spans="1:44" ht="15" customHeight="1" x14ac:dyDescent="0.2">
      <c r="A148" s="2">
        <v>57</v>
      </c>
      <c r="B148" s="4" t="s">
        <v>2401</v>
      </c>
      <c r="C148" s="3" t="s">
        <v>2402</v>
      </c>
      <c r="D148" s="2" t="s">
        <v>11</v>
      </c>
      <c r="E148" s="4" t="s">
        <v>175</v>
      </c>
      <c r="F148" s="2" t="s">
        <v>79</v>
      </c>
      <c r="G148" s="1">
        <f t="shared" si="4"/>
        <v>6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>
        <v>6</v>
      </c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1"/>
    </row>
    <row r="149" spans="1:44" ht="15" customHeight="1" x14ac:dyDescent="0.2">
      <c r="A149" s="2">
        <v>57</v>
      </c>
      <c r="B149" s="4" t="s">
        <v>125</v>
      </c>
      <c r="C149" s="3" t="s">
        <v>126</v>
      </c>
      <c r="D149" s="2" t="s">
        <v>11</v>
      </c>
      <c r="E149" s="4" t="s">
        <v>62</v>
      </c>
      <c r="F149" s="2" t="s">
        <v>9</v>
      </c>
      <c r="G149" s="1">
        <f t="shared" si="4"/>
        <v>6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>
        <v>6</v>
      </c>
      <c r="AR149" s="61"/>
    </row>
    <row r="150" spans="1:44" ht="15" customHeight="1" x14ac:dyDescent="0.2">
      <c r="A150" s="2">
        <v>57</v>
      </c>
      <c r="B150" s="4" t="s">
        <v>451</v>
      </c>
      <c r="C150" s="3" t="s">
        <v>452</v>
      </c>
      <c r="D150" s="2" t="s">
        <v>11</v>
      </c>
      <c r="E150" s="4" t="s">
        <v>545</v>
      </c>
      <c r="F150" s="2" t="s">
        <v>32</v>
      </c>
      <c r="G150" s="1">
        <f t="shared" si="4"/>
        <v>6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>
        <v>6</v>
      </c>
      <c r="AP150" s="6"/>
      <c r="AQ150" s="6"/>
      <c r="AR150" s="61"/>
    </row>
    <row r="151" spans="1:44" ht="15" customHeight="1" x14ac:dyDescent="0.2">
      <c r="A151" s="2">
        <v>58</v>
      </c>
      <c r="B151" s="4" t="s">
        <v>2404</v>
      </c>
      <c r="C151" s="3" t="s">
        <v>2403</v>
      </c>
      <c r="D151" s="2" t="s">
        <v>11</v>
      </c>
      <c r="E151" s="4" t="s">
        <v>2350</v>
      </c>
      <c r="F151" s="2" t="s">
        <v>79</v>
      </c>
      <c r="G151" s="1">
        <f t="shared" si="4"/>
        <v>5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>
        <v>5</v>
      </c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1"/>
    </row>
    <row r="152" spans="1:44" ht="15" customHeight="1" x14ac:dyDescent="0.2">
      <c r="A152" s="2">
        <v>58</v>
      </c>
      <c r="B152" s="20" t="s">
        <v>341</v>
      </c>
      <c r="C152" s="3" t="s">
        <v>342</v>
      </c>
      <c r="D152" s="2" t="s">
        <v>11</v>
      </c>
      <c r="E152" s="4" t="s">
        <v>248</v>
      </c>
      <c r="F152" s="2" t="s">
        <v>198</v>
      </c>
      <c r="G152" s="1">
        <f t="shared" si="4"/>
        <v>5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>
        <v>5</v>
      </c>
      <c r="AQ152" s="6"/>
      <c r="AR152" s="61"/>
    </row>
    <row r="153" spans="1:44" ht="15" customHeight="1" x14ac:dyDescent="0.2">
      <c r="A153" s="2">
        <v>58</v>
      </c>
      <c r="B153" s="4" t="s">
        <v>453</v>
      </c>
      <c r="C153" s="3" t="s">
        <v>454</v>
      </c>
      <c r="D153" s="2" t="s">
        <v>11</v>
      </c>
      <c r="E153" s="4" t="s">
        <v>43</v>
      </c>
      <c r="F153" s="2" t="s">
        <v>32</v>
      </c>
      <c r="G153" s="1">
        <f t="shared" si="4"/>
        <v>5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>
        <v>5</v>
      </c>
      <c r="AP153" s="6"/>
      <c r="AQ153" s="6"/>
      <c r="AR153" s="61"/>
    </row>
    <row r="154" spans="1:44" ht="15" customHeight="1" x14ac:dyDescent="0.2">
      <c r="A154" s="2">
        <v>58</v>
      </c>
      <c r="B154" s="4" t="s">
        <v>3148</v>
      </c>
      <c r="C154" s="3" t="s">
        <v>3147</v>
      </c>
      <c r="D154" s="2" t="s">
        <v>11</v>
      </c>
      <c r="E154" s="4" t="s">
        <v>3149</v>
      </c>
      <c r="F154" s="2" t="s">
        <v>608</v>
      </c>
      <c r="G154" s="1">
        <f t="shared" si="4"/>
        <v>5</v>
      </c>
      <c r="H154" s="50"/>
      <c r="I154" s="6"/>
      <c r="J154" s="6"/>
      <c r="K154" s="6"/>
      <c r="L154" s="6">
        <v>5</v>
      </c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1"/>
    </row>
    <row r="155" spans="1:44" ht="15" customHeight="1" x14ac:dyDescent="0.2">
      <c r="A155" s="2">
        <v>59</v>
      </c>
      <c r="B155" s="4" t="s">
        <v>2405</v>
      </c>
      <c r="C155" s="3" t="s">
        <v>2406</v>
      </c>
      <c r="D155" s="2" t="s">
        <v>11</v>
      </c>
      <c r="E155" s="4" t="s">
        <v>1777</v>
      </c>
      <c r="F155" s="2" t="s">
        <v>79</v>
      </c>
      <c r="G155" s="1">
        <f t="shared" si="4"/>
        <v>4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>
        <v>4</v>
      </c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1"/>
    </row>
    <row r="156" spans="1:44" ht="15" customHeight="1" x14ac:dyDescent="0.2">
      <c r="A156" s="2">
        <v>59</v>
      </c>
      <c r="B156" s="4" t="s">
        <v>455</v>
      </c>
      <c r="C156" s="3" t="s">
        <v>456</v>
      </c>
      <c r="D156" s="2" t="s">
        <v>11</v>
      </c>
      <c r="E156" s="4" t="s">
        <v>43</v>
      </c>
      <c r="F156" s="2" t="s">
        <v>32</v>
      </c>
      <c r="G156" s="1">
        <f t="shared" si="4"/>
        <v>4</v>
      </c>
      <c r="H156" s="50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>
        <v>4</v>
      </c>
      <c r="AP156" s="6"/>
      <c r="AQ156" s="6"/>
      <c r="AR156" s="61"/>
    </row>
    <row r="157" spans="1:44" ht="15" customHeight="1" x14ac:dyDescent="0.2">
      <c r="A157" s="2">
        <v>59</v>
      </c>
      <c r="B157" s="4" t="s">
        <v>2215</v>
      </c>
      <c r="C157" s="3" t="s">
        <v>2216</v>
      </c>
      <c r="D157" s="2" t="s">
        <v>11</v>
      </c>
      <c r="E157" s="4" t="s">
        <v>2146</v>
      </c>
      <c r="F157" s="2" t="s">
        <v>482</v>
      </c>
      <c r="G157" s="1">
        <f t="shared" si="4"/>
        <v>4</v>
      </c>
      <c r="H157" s="50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>
        <v>4</v>
      </c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1"/>
    </row>
    <row r="158" spans="1:44" ht="15" customHeight="1" x14ac:dyDescent="0.2">
      <c r="A158" s="2">
        <v>60</v>
      </c>
      <c r="B158" s="4" t="s">
        <v>2407</v>
      </c>
      <c r="C158" s="3" t="s">
        <v>2408</v>
      </c>
      <c r="D158" s="2" t="s">
        <v>11</v>
      </c>
      <c r="E158" s="4" t="s">
        <v>2283</v>
      </c>
      <c r="F158" s="2" t="s">
        <v>79</v>
      </c>
      <c r="G158" s="1">
        <f t="shared" si="4"/>
        <v>3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>
        <v>3</v>
      </c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1"/>
    </row>
    <row r="159" spans="1:44" ht="15" customHeight="1" x14ac:dyDescent="0.2">
      <c r="A159" s="2">
        <v>60</v>
      </c>
      <c r="B159" s="4" t="s">
        <v>1640</v>
      </c>
      <c r="C159" s="3" t="s">
        <v>1641</v>
      </c>
      <c r="D159" s="2" t="s">
        <v>11</v>
      </c>
      <c r="E159" s="4" t="s">
        <v>279</v>
      </c>
      <c r="F159" s="2" t="s">
        <v>198</v>
      </c>
      <c r="G159" s="1">
        <f t="shared" si="4"/>
        <v>3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>
        <v>3</v>
      </c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1"/>
    </row>
    <row r="160" spans="1:44" ht="15" customHeight="1" x14ac:dyDescent="0.2">
      <c r="A160" s="2">
        <v>60</v>
      </c>
      <c r="B160" s="4" t="s">
        <v>3150</v>
      </c>
      <c r="C160" s="3" t="s">
        <v>3151</v>
      </c>
      <c r="D160" s="2" t="s">
        <v>11</v>
      </c>
      <c r="E160" s="4" t="s">
        <v>3152</v>
      </c>
      <c r="F160" s="2" t="s">
        <v>2950</v>
      </c>
      <c r="G160" s="1">
        <f t="shared" si="4"/>
        <v>3</v>
      </c>
      <c r="H160" s="50"/>
      <c r="I160" s="6"/>
      <c r="J160" s="6"/>
      <c r="K160" s="6"/>
      <c r="L160" s="6">
        <v>3</v>
      </c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1"/>
    </row>
    <row r="161" spans="1:44" ht="15" customHeight="1" x14ac:dyDescent="0.2">
      <c r="A161" s="2">
        <v>61</v>
      </c>
      <c r="B161" s="4" t="s">
        <v>2409</v>
      </c>
      <c r="C161" s="3" t="s">
        <v>2410</v>
      </c>
      <c r="D161" s="2" t="s">
        <v>11</v>
      </c>
      <c r="E161" s="4" t="s">
        <v>65</v>
      </c>
      <c r="F161" s="2" t="s">
        <v>79</v>
      </c>
      <c r="G161" s="1">
        <f t="shared" si="4"/>
        <v>2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>
        <v>2</v>
      </c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1"/>
    </row>
    <row r="162" spans="1:44" ht="15" customHeight="1" x14ac:dyDescent="0.2">
      <c r="A162" s="2">
        <v>61</v>
      </c>
      <c r="B162" s="4" t="s">
        <v>457</v>
      </c>
      <c r="C162" s="3" t="s">
        <v>458</v>
      </c>
      <c r="D162" s="2" t="s">
        <v>11</v>
      </c>
      <c r="E162" s="4" t="s">
        <v>398</v>
      </c>
      <c r="F162" s="2" t="s">
        <v>32</v>
      </c>
      <c r="G162" s="1">
        <f t="shared" si="4"/>
        <v>2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>
        <v>2</v>
      </c>
      <c r="AP162" s="6"/>
      <c r="AQ162" s="6"/>
      <c r="AR162" s="61"/>
    </row>
    <row r="163" spans="1:44" ht="15" customHeight="1" x14ac:dyDescent="0.2">
      <c r="A163" s="2">
        <v>61</v>
      </c>
      <c r="B163" s="4" t="s">
        <v>641</v>
      </c>
      <c r="C163" s="3" t="s">
        <v>640</v>
      </c>
      <c r="D163" s="2" t="s">
        <v>11</v>
      </c>
      <c r="E163" s="4" t="s">
        <v>65</v>
      </c>
      <c r="F163" s="2" t="s">
        <v>101</v>
      </c>
      <c r="G163" s="1">
        <f t="shared" si="4"/>
        <v>2</v>
      </c>
      <c r="H163" s="50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>
        <v>2</v>
      </c>
      <c r="AO163" s="6"/>
      <c r="AP163" s="6"/>
      <c r="AQ163" s="6"/>
      <c r="AR163" s="61"/>
    </row>
    <row r="164" spans="1:44" ht="15" customHeight="1" x14ac:dyDescent="0.2">
      <c r="A164" s="2">
        <v>62</v>
      </c>
      <c r="B164" s="4" t="s">
        <v>2411</v>
      </c>
      <c r="C164" s="3" t="s">
        <v>2412</v>
      </c>
      <c r="D164" s="2" t="s">
        <v>11</v>
      </c>
      <c r="E164" s="4" t="s">
        <v>1293</v>
      </c>
      <c r="F164" s="2" t="s">
        <v>79</v>
      </c>
      <c r="G164" s="1">
        <f t="shared" si="4"/>
        <v>1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>
        <v>1</v>
      </c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1"/>
    </row>
    <row r="165" spans="1:44" ht="15" hidden="1" customHeight="1" x14ac:dyDescent="0.2">
      <c r="A165" s="2"/>
      <c r="B165" s="4"/>
      <c r="C165" s="3"/>
      <c r="D165" s="2" t="s">
        <v>11</v>
      </c>
      <c r="E165" s="4"/>
      <c r="F165" s="2"/>
      <c r="G165" s="1">
        <f t="shared" ref="G165:G171" si="5">SUM(I165:AQ165)</f>
        <v>0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1"/>
    </row>
    <row r="166" spans="1:44" ht="15" hidden="1" customHeight="1" x14ac:dyDescent="0.2">
      <c r="A166" s="2"/>
      <c r="B166" s="4"/>
      <c r="C166" s="3"/>
      <c r="D166" s="2" t="s">
        <v>11</v>
      </c>
      <c r="E166" s="4"/>
      <c r="F166" s="2"/>
      <c r="G166" s="1">
        <f t="shared" si="5"/>
        <v>0</v>
      </c>
      <c r="H166" s="50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1"/>
    </row>
    <row r="167" spans="1:44" ht="15" hidden="1" customHeight="1" x14ac:dyDescent="0.2">
      <c r="A167" s="2"/>
      <c r="B167" s="4"/>
      <c r="C167" s="3"/>
      <c r="D167" s="2" t="s">
        <v>11</v>
      </c>
      <c r="E167" s="4"/>
      <c r="F167" s="2"/>
      <c r="G167" s="1">
        <f t="shared" si="5"/>
        <v>0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1"/>
    </row>
    <row r="168" spans="1:44" ht="15" hidden="1" customHeight="1" x14ac:dyDescent="0.2">
      <c r="A168" s="2"/>
      <c r="B168" s="4"/>
      <c r="C168" s="3"/>
      <c r="D168" s="2" t="s">
        <v>11</v>
      </c>
      <c r="E168" s="4"/>
      <c r="F168" s="2"/>
      <c r="G168" s="1">
        <f t="shared" si="5"/>
        <v>0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1"/>
    </row>
    <row r="169" spans="1:44" ht="15" hidden="1" customHeight="1" x14ac:dyDescent="0.2">
      <c r="A169" s="2"/>
      <c r="B169" s="4"/>
      <c r="C169" s="3"/>
      <c r="D169" s="2" t="s">
        <v>11</v>
      </c>
      <c r="E169" s="4"/>
      <c r="F169" s="2"/>
      <c r="G169" s="1">
        <f t="shared" si="5"/>
        <v>0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1"/>
    </row>
    <row r="170" spans="1:44" ht="15" hidden="1" customHeight="1" x14ac:dyDescent="0.2">
      <c r="A170" s="2"/>
      <c r="B170" s="4"/>
      <c r="C170" s="3"/>
      <c r="D170" s="2" t="s">
        <v>11</v>
      </c>
      <c r="E170" s="4"/>
      <c r="F170" s="2"/>
      <c r="G170" s="1">
        <f t="shared" si="5"/>
        <v>0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1"/>
    </row>
    <row r="171" spans="1:44" ht="15" hidden="1" customHeight="1" x14ac:dyDescent="0.2">
      <c r="A171" s="2"/>
      <c r="B171" s="4"/>
      <c r="C171" s="3"/>
      <c r="D171" s="2" t="s">
        <v>11</v>
      </c>
      <c r="E171" s="4"/>
      <c r="F171" s="2"/>
      <c r="G171" s="1">
        <f t="shared" si="5"/>
        <v>0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1"/>
    </row>
    <row r="172" spans="1:44" ht="15" hidden="1" customHeight="1" x14ac:dyDescent="0.2">
      <c r="A172" s="2"/>
      <c r="B172" s="4"/>
      <c r="C172" s="3"/>
      <c r="D172" s="2" t="s">
        <v>11</v>
      </c>
      <c r="E172" s="4"/>
      <c r="F172" s="2"/>
      <c r="G172" s="1">
        <f>SUM(I172:AQ172)</f>
        <v>0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1"/>
    </row>
    <row r="173" spans="1:44" ht="5.0999999999999996" customHeight="1" x14ac:dyDescent="0.2">
      <c r="A173" s="51"/>
      <c r="B173" s="54"/>
      <c r="C173" s="53"/>
      <c r="D173" s="54"/>
      <c r="E173" s="52"/>
      <c r="F173" s="54"/>
      <c r="G173" s="67"/>
      <c r="H173" s="53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5"/>
      <c r="AI173" s="55"/>
      <c r="AJ173" s="55"/>
      <c r="AK173" s="55"/>
      <c r="AL173" s="55"/>
      <c r="AM173" s="55"/>
      <c r="AN173" s="55"/>
      <c r="AO173" s="55"/>
      <c r="AP173" s="55"/>
      <c r="AQ173" s="55"/>
      <c r="AR173" s="56"/>
    </row>
    <row r="177" spans="2:2" x14ac:dyDescent="0.2">
      <c r="B177" s="114"/>
    </row>
  </sheetData>
  <sheetProtection password="E3EB" sheet="1" objects="1" scenarios="1"/>
  <sortState ref="A4:AQ164">
    <sortCondition descending="1" ref="G4:G164"/>
  </sortState>
  <mergeCells count="37">
    <mergeCell ref="T1:T2"/>
    <mergeCell ref="S1:S2"/>
    <mergeCell ref="R1:R2"/>
    <mergeCell ref="J1:J2"/>
    <mergeCell ref="K1:K2"/>
    <mergeCell ref="Q1:Q2"/>
    <mergeCell ref="P1:P2"/>
    <mergeCell ref="O1:O2"/>
    <mergeCell ref="N1:N2"/>
    <mergeCell ref="L1:L2"/>
    <mergeCell ref="M1:M2"/>
    <mergeCell ref="AE1:AE2"/>
    <mergeCell ref="AM1:AM2"/>
    <mergeCell ref="AK1:AK2"/>
    <mergeCell ref="AJ1:AJ2"/>
    <mergeCell ref="AC1:AC2"/>
    <mergeCell ref="AQ1:AQ2"/>
    <mergeCell ref="AP1:AP2"/>
    <mergeCell ref="AO1:AO2"/>
    <mergeCell ref="AL1:AL2"/>
    <mergeCell ref="AN1:AN2"/>
    <mergeCell ref="A1:G1"/>
    <mergeCell ref="I1:I2"/>
    <mergeCell ref="A2:C2"/>
    <mergeCell ref="AI1:AI2"/>
    <mergeCell ref="AH1:AH2"/>
    <mergeCell ref="AG1:AG2"/>
    <mergeCell ref="AF1:AF2"/>
    <mergeCell ref="AD1:AD2"/>
    <mergeCell ref="AB1:AB2"/>
    <mergeCell ref="AA1:AA2"/>
    <mergeCell ref="W1:W2"/>
    <mergeCell ref="V1:V2"/>
    <mergeCell ref="U1:U2"/>
    <mergeCell ref="Z1:Z2"/>
    <mergeCell ref="X1:X2"/>
    <mergeCell ref="Y1:Y2"/>
  </mergeCells>
  <phoneticPr fontId="6" type="noConversion"/>
  <conditionalFormatting sqref="C4">
    <cfRule type="duplicateValues" dxfId="53" priority="50" stopIfTrue="1"/>
  </conditionalFormatting>
  <conditionalFormatting sqref="C38 C35:C36 C14:C33">
    <cfRule type="duplicateValues" dxfId="52" priority="52" stopIfTrue="1"/>
  </conditionalFormatting>
  <conditionalFormatting sqref="C34">
    <cfRule type="duplicateValues" dxfId="51" priority="44" stopIfTrue="1"/>
  </conditionalFormatting>
  <conditionalFormatting sqref="C34">
    <cfRule type="duplicateValues" dxfId="50" priority="43" stopIfTrue="1"/>
  </conditionalFormatting>
  <conditionalFormatting sqref="C34">
    <cfRule type="duplicateValues" dxfId="49" priority="45" stopIfTrue="1"/>
  </conditionalFormatting>
  <conditionalFormatting sqref="C37">
    <cfRule type="duplicateValues" dxfId="48" priority="38" stopIfTrue="1"/>
  </conditionalFormatting>
  <conditionalFormatting sqref="C37">
    <cfRule type="duplicateValues" dxfId="47" priority="37" stopIfTrue="1"/>
  </conditionalFormatting>
  <conditionalFormatting sqref="C37">
    <cfRule type="duplicateValues" dxfId="46" priority="39" stopIfTrue="1"/>
  </conditionalFormatting>
  <conditionalFormatting sqref="C172:C65630 C1 C3:C33 C35:C36 C38:C43">
    <cfRule type="duplicateValues" dxfId="45" priority="255" stopIfTrue="1"/>
  </conditionalFormatting>
  <conditionalFormatting sqref="B172:C172 B4:C43">
    <cfRule type="duplicateValues" dxfId="44" priority="32" stopIfTrue="1"/>
    <cfRule type="duplicateValues" dxfId="43" priority="268" stopIfTrue="1"/>
  </conditionalFormatting>
  <conditionalFormatting sqref="B172 B4:B43">
    <cfRule type="duplicateValues" dxfId="42" priority="285" stopIfTrue="1"/>
  </conditionalFormatting>
  <conditionalFormatting sqref="C172 C4:C43">
    <cfRule type="duplicateValues" dxfId="41" priority="286" stopIfTrue="1"/>
  </conditionalFormatting>
  <conditionalFormatting sqref="C44">
    <cfRule type="duplicateValues" dxfId="40" priority="26" stopIfTrue="1"/>
  </conditionalFormatting>
  <conditionalFormatting sqref="B44:C44">
    <cfRule type="duplicateValues" dxfId="39" priority="25" stopIfTrue="1"/>
    <cfRule type="duplicateValues" dxfId="38" priority="27" stopIfTrue="1"/>
  </conditionalFormatting>
  <conditionalFormatting sqref="B44">
    <cfRule type="duplicateValues" dxfId="37" priority="28" stopIfTrue="1"/>
  </conditionalFormatting>
  <conditionalFormatting sqref="C44">
    <cfRule type="duplicateValues" dxfId="36" priority="29" stopIfTrue="1"/>
  </conditionalFormatting>
  <conditionalFormatting sqref="AC1">
    <cfRule type="duplicateValues" dxfId="35" priority="8" stopIfTrue="1"/>
  </conditionalFormatting>
  <conditionalFormatting sqref="C45:C171">
    <cfRule type="duplicateValues" dxfId="34" priority="1393" stopIfTrue="1"/>
  </conditionalFormatting>
  <conditionalFormatting sqref="B45:C171">
    <cfRule type="duplicateValues" dxfId="33" priority="1395" stopIfTrue="1"/>
    <cfRule type="duplicateValues" dxfId="32" priority="1396" stopIfTrue="1"/>
  </conditionalFormatting>
  <conditionalFormatting sqref="B45:B171">
    <cfRule type="duplicateValues" dxfId="31" priority="1399" stopIfTrue="1"/>
  </conditionalFormatting>
  <conditionalFormatting sqref="B4:C172">
    <cfRule type="duplicateValues" dxfId="30" priority="6"/>
    <cfRule type="duplicateValues" dxfId="29" priority="1401" stopIfTrue="1"/>
    <cfRule type="duplicateValues" dxfId="28" priority="1402" stopIfTrue="1"/>
  </conditionalFormatting>
  <conditionalFormatting sqref="B4:C171">
    <cfRule type="duplicateValues" dxfId="27" priority="1405" stopIfTrue="1"/>
  </conditionalFormatting>
  <conditionalFormatting sqref="C1:C1048576">
    <cfRule type="duplicateValues" dxfId="26" priority="2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21"/>
  <sheetViews>
    <sheetView topLeftCell="A97" workbookViewId="0">
      <selection activeCell="E112" sqref="E1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40" width="5.28515625" style="26" customWidth="1"/>
    <col min="41" max="41" width="0.85546875" style="22" customWidth="1"/>
    <col min="42" max="16384" width="9.140625" style="22"/>
  </cols>
  <sheetData>
    <row r="1" spans="1:41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 t="s">
        <v>2983</v>
      </c>
      <c r="L1" s="136" t="s">
        <v>2984</v>
      </c>
      <c r="M1" s="155" t="s">
        <v>2899</v>
      </c>
      <c r="N1" s="136" t="s">
        <v>2833</v>
      </c>
      <c r="O1" s="136" t="s">
        <v>2707</v>
      </c>
      <c r="P1" s="136" t="s">
        <v>2691</v>
      </c>
      <c r="Q1" s="147" t="s">
        <v>2660</v>
      </c>
      <c r="R1" s="136" t="s">
        <v>2535</v>
      </c>
      <c r="S1" s="136" t="s">
        <v>2488</v>
      </c>
      <c r="T1" s="136" t="s">
        <v>2141</v>
      </c>
      <c r="U1" s="136" t="s">
        <v>2090</v>
      </c>
      <c r="V1" s="147" t="s">
        <v>2239</v>
      </c>
      <c r="W1" s="136" t="s">
        <v>2012</v>
      </c>
      <c r="X1" s="138" t="s">
        <v>1882</v>
      </c>
      <c r="Y1" s="136" t="s">
        <v>1791</v>
      </c>
      <c r="Z1" s="138" t="s">
        <v>1660</v>
      </c>
      <c r="AA1" s="149" t="s">
        <v>1584</v>
      </c>
      <c r="AB1" s="150" t="s">
        <v>1474</v>
      </c>
      <c r="AC1" s="150" t="s">
        <v>1197</v>
      </c>
      <c r="AD1" s="150" t="s">
        <v>1091</v>
      </c>
      <c r="AE1" s="150" t="s">
        <v>978</v>
      </c>
      <c r="AF1" s="150" t="s">
        <v>891</v>
      </c>
      <c r="AG1" s="150" t="s">
        <v>845</v>
      </c>
      <c r="AH1" s="150" t="s">
        <v>780</v>
      </c>
      <c r="AI1" s="150" t="s">
        <v>511</v>
      </c>
      <c r="AJ1" s="150" t="s">
        <v>718</v>
      </c>
      <c r="AK1" s="153" t="s">
        <v>600</v>
      </c>
      <c r="AL1" s="150" t="s">
        <v>513</v>
      </c>
      <c r="AM1" s="150" t="s">
        <v>239</v>
      </c>
      <c r="AN1" s="150" t="s">
        <v>54</v>
      </c>
      <c r="AO1" s="57"/>
    </row>
    <row r="2" spans="1:41" ht="69.95" customHeight="1" x14ac:dyDescent="0.2">
      <c r="A2" s="140" t="s">
        <v>136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56"/>
      <c r="N2" s="137"/>
      <c r="O2" s="137"/>
      <c r="P2" s="137"/>
      <c r="Q2" s="148"/>
      <c r="R2" s="137"/>
      <c r="S2" s="137"/>
      <c r="T2" s="137"/>
      <c r="U2" s="137"/>
      <c r="V2" s="148"/>
      <c r="W2" s="137"/>
      <c r="X2" s="139"/>
      <c r="Y2" s="137"/>
      <c r="Z2" s="139"/>
      <c r="AA2" s="139"/>
      <c r="AB2" s="137"/>
      <c r="AC2" s="137"/>
      <c r="AD2" s="137"/>
      <c r="AE2" s="137"/>
      <c r="AF2" s="137"/>
      <c r="AG2" s="137"/>
      <c r="AH2" s="137"/>
      <c r="AI2" s="137"/>
      <c r="AJ2" s="137"/>
      <c r="AK2" s="154"/>
      <c r="AL2" s="137"/>
      <c r="AM2" s="137"/>
      <c r="AN2" s="137"/>
      <c r="AO2" s="58"/>
    </row>
    <row r="3" spans="1:4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2982</v>
      </c>
      <c r="L3" s="46" t="s">
        <v>2982</v>
      </c>
      <c r="M3" s="46">
        <v>4</v>
      </c>
      <c r="N3" s="46">
        <v>3</v>
      </c>
      <c r="O3" s="46">
        <v>4</v>
      </c>
      <c r="P3" s="113">
        <v>4</v>
      </c>
      <c r="Q3" s="46" t="s">
        <v>31</v>
      </c>
      <c r="R3" s="46">
        <v>4</v>
      </c>
      <c r="S3" s="46">
        <v>5</v>
      </c>
      <c r="T3" s="46">
        <v>4</v>
      </c>
      <c r="U3" s="46">
        <v>4</v>
      </c>
      <c r="V3" s="46">
        <v>4</v>
      </c>
      <c r="W3" s="46">
        <v>4</v>
      </c>
      <c r="X3" s="46">
        <v>4</v>
      </c>
      <c r="Y3" s="46">
        <v>3</v>
      </c>
      <c r="Z3" s="46" t="s">
        <v>1661</v>
      </c>
      <c r="AA3" s="113">
        <v>4</v>
      </c>
      <c r="AB3" s="46" t="s">
        <v>31</v>
      </c>
      <c r="AC3" s="46">
        <v>4</v>
      </c>
      <c r="AD3" s="46">
        <v>4</v>
      </c>
      <c r="AE3" s="46">
        <v>4</v>
      </c>
      <c r="AF3" s="46" t="s">
        <v>31</v>
      </c>
      <c r="AG3" s="46">
        <v>4</v>
      </c>
      <c r="AH3" s="46">
        <v>3</v>
      </c>
      <c r="AI3" s="46">
        <v>5</v>
      </c>
      <c r="AJ3" s="46">
        <v>4</v>
      </c>
      <c r="AK3" s="46">
        <v>4</v>
      </c>
      <c r="AL3" s="46" t="s">
        <v>31</v>
      </c>
      <c r="AM3" s="46">
        <v>4</v>
      </c>
      <c r="AN3" s="46">
        <v>5</v>
      </c>
      <c r="AO3" s="59"/>
    </row>
    <row r="4" spans="1:41" s="25" customFormat="1" ht="15" customHeight="1" x14ac:dyDescent="0.2">
      <c r="A4" s="2">
        <v>1</v>
      </c>
      <c r="B4" s="20" t="s">
        <v>758</v>
      </c>
      <c r="C4" s="3" t="s">
        <v>759</v>
      </c>
      <c r="D4" s="2" t="s">
        <v>12</v>
      </c>
      <c r="E4" s="4" t="s">
        <v>43</v>
      </c>
      <c r="F4" s="2" t="s">
        <v>178</v>
      </c>
      <c r="G4" s="1">
        <f t="shared" ref="G4:G35" si="0">SUM(I4:AN4)</f>
        <v>357</v>
      </c>
      <c r="H4" s="50"/>
      <c r="I4" s="6"/>
      <c r="J4" s="6"/>
      <c r="K4" s="6">
        <v>20</v>
      </c>
      <c r="L4" s="6">
        <v>15</v>
      </c>
      <c r="M4" s="6"/>
      <c r="N4" s="6"/>
      <c r="O4" s="6">
        <v>25</v>
      </c>
      <c r="P4" s="6"/>
      <c r="Q4" s="6"/>
      <c r="R4" s="6">
        <v>30</v>
      </c>
      <c r="S4" s="6"/>
      <c r="T4" s="6">
        <v>35</v>
      </c>
      <c r="U4" s="6">
        <v>40</v>
      </c>
      <c r="V4" s="6">
        <v>30</v>
      </c>
      <c r="W4" s="6"/>
      <c r="X4" s="6"/>
      <c r="Y4" s="6"/>
      <c r="Z4" s="6">
        <v>30</v>
      </c>
      <c r="AA4" s="6"/>
      <c r="AB4" s="6"/>
      <c r="AC4" s="6"/>
      <c r="AD4" s="6">
        <v>35</v>
      </c>
      <c r="AE4" s="6"/>
      <c r="AF4" s="6">
        <v>50</v>
      </c>
      <c r="AG4" s="6"/>
      <c r="AH4" s="6">
        <v>30</v>
      </c>
      <c r="AI4" s="6"/>
      <c r="AJ4" s="6">
        <v>17</v>
      </c>
      <c r="AK4" s="6"/>
      <c r="AL4" s="6"/>
      <c r="AM4" s="6"/>
      <c r="AN4" s="6"/>
      <c r="AO4" s="65"/>
    </row>
    <row r="5" spans="1:41" ht="15" customHeight="1" x14ac:dyDescent="0.2">
      <c r="A5" s="2">
        <v>2</v>
      </c>
      <c r="B5" s="20" t="s">
        <v>3062</v>
      </c>
      <c r="C5" s="3" t="s">
        <v>3063</v>
      </c>
      <c r="D5" s="2" t="s">
        <v>12</v>
      </c>
      <c r="E5" s="4" t="s">
        <v>65</v>
      </c>
      <c r="F5" s="2" t="s">
        <v>178</v>
      </c>
      <c r="G5" s="1">
        <f t="shared" si="0"/>
        <v>270</v>
      </c>
      <c r="H5" s="50"/>
      <c r="I5" s="6"/>
      <c r="J5" s="6"/>
      <c r="K5" s="6">
        <v>180</v>
      </c>
      <c r="L5" s="6">
        <v>90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1"/>
    </row>
    <row r="6" spans="1:41" ht="15" customHeight="1" x14ac:dyDescent="0.2">
      <c r="A6" s="2">
        <v>3</v>
      </c>
      <c r="B6" s="20" t="s">
        <v>1167</v>
      </c>
      <c r="C6" s="3" t="s">
        <v>1168</v>
      </c>
      <c r="D6" s="2" t="s">
        <v>12</v>
      </c>
      <c r="E6" s="4" t="s">
        <v>179</v>
      </c>
      <c r="F6" s="2" t="s">
        <v>608</v>
      </c>
      <c r="G6" s="1">
        <f t="shared" si="0"/>
        <v>230</v>
      </c>
      <c r="H6" s="50"/>
      <c r="I6" s="6"/>
      <c r="J6" s="6"/>
      <c r="K6" s="6">
        <v>25</v>
      </c>
      <c r="L6" s="6">
        <v>45</v>
      </c>
      <c r="M6" s="6"/>
      <c r="N6" s="6"/>
      <c r="O6" s="6">
        <v>40</v>
      </c>
      <c r="P6" s="6"/>
      <c r="Q6" s="6"/>
      <c r="R6" s="6"/>
      <c r="S6" s="6"/>
      <c r="T6" s="6"/>
      <c r="U6" s="6"/>
      <c r="V6" s="6"/>
      <c r="W6" s="6"/>
      <c r="X6" s="6"/>
      <c r="Y6" s="6"/>
      <c r="Z6" s="6">
        <v>80</v>
      </c>
      <c r="AA6" s="6"/>
      <c r="AB6" s="6"/>
      <c r="AC6" s="6"/>
      <c r="AD6" s="6">
        <v>40</v>
      </c>
      <c r="AE6" s="6"/>
      <c r="AF6" s="6"/>
      <c r="AG6" s="6"/>
      <c r="AH6" s="6"/>
      <c r="AI6" s="6"/>
      <c r="AJ6" s="6"/>
      <c r="AK6" s="6"/>
      <c r="AL6" s="6"/>
      <c r="AM6" s="6"/>
      <c r="AN6" s="6"/>
      <c r="AO6" s="61"/>
    </row>
    <row r="7" spans="1:41" ht="15" customHeight="1" x14ac:dyDescent="0.2">
      <c r="A7" s="2">
        <v>4</v>
      </c>
      <c r="B7" s="20" t="s">
        <v>2784</v>
      </c>
      <c r="C7" s="3" t="s">
        <v>2785</v>
      </c>
      <c r="D7" s="2" t="s">
        <v>12</v>
      </c>
      <c r="E7" s="4" t="s">
        <v>2786</v>
      </c>
      <c r="F7" s="2" t="s">
        <v>178</v>
      </c>
      <c r="G7" s="1">
        <f t="shared" si="0"/>
        <v>215</v>
      </c>
      <c r="H7" s="50"/>
      <c r="I7" s="6"/>
      <c r="J7" s="6"/>
      <c r="K7" s="6">
        <v>150</v>
      </c>
      <c r="L7" s="6">
        <v>30</v>
      </c>
      <c r="M7" s="6"/>
      <c r="N7" s="6"/>
      <c r="O7" s="6">
        <v>35</v>
      </c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1"/>
    </row>
    <row r="8" spans="1:41" ht="15" customHeight="1" x14ac:dyDescent="0.2">
      <c r="A8" s="2">
        <v>5</v>
      </c>
      <c r="B8" s="20" t="s">
        <v>1516</v>
      </c>
      <c r="C8" s="69" t="s">
        <v>1517</v>
      </c>
      <c r="D8" s="2" t="s">
        <v>12</v>
      </c>
      <c r="E8" s="4" t="s">
        <v>1518</v>
      </c>
      <c r="F8" s="2" t="s">
        <v>79</v>
      </c>
      <c r="G8" s="1">
        <f t="shared" si="0"/>
        <v>208</v>
      </c>
      <c r="H8" s="50"/>
      <c r="I8" s="6"/>
      <c r="J8" s="6"/>
      <c r="K8" s="6">
        <v>18</v>
      </c>
      <c r="L8" s="6">
        <v>110</v>
      </c>
      <c r="M8" s="6"/>
      <c r="N8" s="6"/>
      <c r="O8" s="6">
        <v>20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>
        <v>60</v>
      </c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1"/>
    </row>
    <row r="9" spans="1:41" ht="15" customHeight="1" x14ac:dyDescent="0.2">
      <c r="A9" s="2">
        <v>6</v>
      </c>
      <c r="B9" s="20" t="s">
        <v>459</v>
      </c>
      <c r="C9" s="3" t="s">
        <v>460</v>
      </c>
      <c r="D9" s="2" t="s">
        <v>12</v>
      </c>
      <c r="E9" s="4" t="s">
        <v>538</v>
      </c>
      <c r="F9" s="2" t="s">
        <v>393</v>
      </c>
      <c r="G9" s="1">
        <f t="shared" si="0"/>
        <v>196</v>
      </c>
      <c r="H9" s="50"/>
      <c r="I9" s="6"/>
      <c r="J9" s="6"/>
      <c r="K9" s="6">
        <v>36</v>
      </c>
      <c r="L9" s="6">
        <v>40</v>
      </c>
      <c r="M9" s="6">
        <v>20</v>
      </c>
      <c r="N9" s="6"/>
      <c r="O9" s="6"/>
      <c r="P9" s="6"/>
      <c r="Q9" s="6"/>
      <c r="R9" s="6">
        <v>40</v>
      </c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>
        <v>60</v>
      </c>
      <c r="AM9" s="6"/>
      <c r="AN9" s="6"/>
      <c r="AO9" s="61"/>
    </row>
    <row r="10" spans="1:41" ht="15" customHeight="1" x14ac:dyDescent="0.2">
      <c r="A10" s="2">
        <v>7</v>
      </c>
      <c r="B10" s="20" t="s">
        <v>949</v>
      </c>
      <c r="C10" s="4" t="s">
        <v>950</v>
      </c>
      <c r="D10" s="2" t="s">
        <v>12</v>
      </c>
      <c r="E10" s="4" t="s">
        <v>43</v>
      </c>
      <c r="F10" s="2" t="s">
        <v>178</v>
      </c>
      <c r="G10" s="1">
        <f t="shared" si="0"/>
        <v>195</v>
      </c>
      <c r="H10" s="50"/>
      <c r="I10" s="6"/>
      <c r="J10" s="6"/>
      <c r="K10" s="6">
        <v>65</v>
      </c>
      <c r="L10" s="6">
        <v>70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60</v>
      </c>
      <c r="AG10" s="6"/>
      <c r="AH10" s="6"/>
      <c r="AI10" s="6"/>
      <c r="AJ10" s="6"/>
      <c r="AK10" s="6"/>
      <c r="AL10" s="6"/>
      <c r="AM10" s="6"/>
      <c r="AN10" s="6"/>
      <c r="AO10" s="61"/>
    </row>
    <row r="11" spans="1:41" ht="15" customHeight="1" x14ac:dyDescent="0.2">
      <c r="A11" s="2">
        <v>8</v>
      </c>
      <c r="B11" s="20" t="s">
        <v>3065</v>
      </c>
      <c r="C11" s="3" t="s">
        <v>3064</v>
      </c>
      <c r="D11" s="2" t="s">
        <v>12</v>
      </c>
      <c r="E11" s="4" t="s">
        <v>3053</v>
      </c>
      <c r="F11" s="2" t="s">
        <v>608</v>
      </c>
      <c r="G11" s="1">
        <f t="shared" si="0"/>
        <v>180</v>
      </c>
      <c r="H11" s="50"/>
      <c r="I11" s="6"/>
      <c r="J11" s="6"/>
      <c r="K11" s="6">
        <v>120</v>
      </c>
      <c r="L11" s="6">
        <v>60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1"/>
    </row>
    <row r="12" spans="1:41" ht="15" customHeight="1" x14ac:dyDescent="0.2">
      <c r="A12" s="2">
        <v>9</v>
      </c>
      <c r="B12" s="20" t="s">
        <v>1016</v>
      </c>
      <c r="C12" s="3" t="s">
        <v>1017</v>
      </c>
      <c r="D12" s="2" t="s">
        <v>12</v>
      </c>
      <c r="E12" s="4" t="s">
        <v>1018</v>
      </c>
      <c r="F12" s="2" t="s">
        <v>984</v>
      </c>
      <c r="G12" s="1">
        <f t="shared" si="0"/>
        <v>155</v>
      </c>
      <c r="H12" s="50"/>
      <c r="I12" s="6"/>
      <c r="J12" s="6"/>
      <c r="K12" s="6"/>
      <c r="L12" s="6"/>
      <c r="M12" s="6"/>
      <c r="N12" s="6"/>
      <c r="O12" s="6"/>
      <c r="P12" s="6">
        <v>20</v>
      </c>
      <c r="Q12" s="6">
        <v>60</v>
      </c>
      <c r="R12" s="6"/>
      <c r="S12" s="6"/>
      <c r="T12" s="6"/>
      <c r="U12" s="6"/>
      <c r="V12" s="6">
        <v>40</v>
      </c>
      <c r="W12" s="6"/>
      <c r="X12" s="6"/>
      <c r="Y12" s="6"/>
      <c r="Z12" s="6"/>
      <c r="AA12" s="6"/>
      <c r="AB12" s="6"/>
      <c r="AC12" s="6"/>
      <c r="AD12" s="6"/>
      <c r="AE12" s="6">
        <v>35</v>
      </c>
      <c r="AF12" s="6"/>
      <c r="AG12" s="6"/>
      <c r="AH12" s="6"/>
      <c r="AI12" s="6"/>
      <c r="AJ12" s="6"/>
      <c r="AK12" s="6"/>
      <c r="AL12" s="6"/>
      <c r="AM12" s="6"/>
      <c r="AN12" s="6"/>
      <c r="AO12" s="61"/>
    </row>
    <row r="13" spans="1:41" ht="15" customHeight="1" x14ac:dyDescent="0.2">
      <c r="A13" s="2">
        <v>10</v>
      </c>
      <c r="B13" s="20" t="s">
        <v>951</v>
      </c>
      <c r="C13" s="3" t="s">
        <v>952</v>
      </c>
      <c r="D13" s="2" t="s">
        <v>12</v>
      </c>
      <c r="E13" s="4" t="s">
        <v>43</v>
      </c>
      <c r="F13" s="2" t="s">
        <v>728</v>
      </c>
      <c r="G13" s="1">
        <f t="shared" si="0"/>
        <v>146</v>
      </c>
      <c r="H13" s="50"/>
      <c r="I13" s="6"/>
      <c r="J13" s="6"/>
      <c r="K13" s="6">
        <v>16</v>
      </c>
      <c r="L13" s="6">
        <v>10</v>
      </c>
      <c r="M13" s="6"/>
      <c r="N13" s="6"/>
      <c r="O13" s="6"/>
      <c r="P13" s="6"/>
      <c r="Q13" s="6"/>
      <c r="R13" s="6">
        <v>25</v>
      </c>
      <c r="S13" s="6"/>
      <c r="T13" s="6">
        <v>40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55</v>
      </c>
      <c r="AG13" s="6"/>
      <c r="AH13" s="6"/>
      <c r="AI13" s="6"/>
      <c r="AJ13" s="6"/>
      <c r="AK13" s="6"/>
      <c r="AL13" s="6"/>
      <c r="AM13" s="6"/>
      <c r="AN13" s="6"/>
      <c r="AO13" s="61"/>
    </row>
    <row r="14" spans="1:41" ht="15" customHeight="1" x14ac:dyDescent="0.2">
      <c r="A14" s="2">
        <v>11</v>
      </c>
      <c r="B14" s="20" t="s">
        <v>760</v>
      </c>
      <c r="C14" s="3" t="s">
        <v>761</v>
      </c>
      <c r="D14" s="2" t="s">
        <v>12</v>
      </c>
      <c r="E14" s="4" t="s">
        <v>43</v>
      </c>
      <c r="F14" s="2" t="s">
        <v>721</v>
      </c>
      <c r="G14" s="1">
        <f t="shared" si="0"/>
        <v>132.5</v>
      </c>
      <c r="H14" s="50"/>
      <c r="I14" s="6"/>
      <c r="J14" s="6"/>
      <c r="K14" s="6">
        <v>100</v>
      </c>
      <c r="L14" s="6"/>
      <c r="M14" s="6">
        <v>17.5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>
        <v>15</v>
      </c>
      <c r="AK14" s="6"/>
      <c r="AL14" s="6"/>
      <c r="AM14" s="6"/>
      <c r="AN14" s="6"/>
      <c r="AO14" s="61"/>
    </row>
    <row r="15" spans="1:41" ht="15" customHeight="1" x14ac:dyDescent="0.2">
      <c r="A15" s="2">
        <v>12</v>
      </c>
      <c r="B15" s="20" t="s">
        <v>811</v>
      </c>
      <c r="C15" s="4" t="s">
        <v>812</v>
      </c>
      <c r="D15" s="2" t="s">
        <v>12</v>
      </c>
      <c r="E15" s="4" t="s">
        <v>118</v>
      </c>
      <c r="F15" s="2" t="s">
        <v>9</v>
      </c>
      <c r="G15" s="1">
        <f t="shared" si="0"/>
        <v>105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>
        <v>55</v>
      </c>
      <c r="AI15" s="6"/>
      <c r="AJ15" s="6"/>
      <c r="AK15" s="6">
        <v>40</v>
      </c>
      <c r="AL15" s="6"/>
      <c r="AM15" s="6"/>
      <c r="AN15" s="6">
        <v>10</v>
      </c>
      <c r="AO15" s="61"/>
    </row>
    <row r="16" spans="1:41" ht="15" customHeight="1" x14ac:dyDescent="0.2">
      <c r="A16" s="2">
        <v>13</v>
      </c>
      <c r="B16" s="20" t="s">
        <v>813</v>
      </c>
      <c r="C16" s="3" t="s">
        <v>814</v>
      </c>
      <c r="D16" s="2" t="s">
        <v>12</v>
      </c>
      <c r="E16" s="4" t="s">
        <v>43</v>
      </c>
      <c r="F16" s="2" t="s">
        <v>101</v>
      </c>
      <c r="G16" s="1">
        <f t="shared" si="0"/>
        <v>104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>
        <v>50</v>
      </c>
      <c r="AC16" s="6"/>
      <c r="AD16" s="6"/>
      <c r="AE16" s="6"/>
      <c r="AF16" s="6"/>
      <c r="AG16" s="6">
        <v>9</v>
      </c>
      <c r="AH16" s="6">
        <v>45</v>
      </c>
      <c r="AI16" s="6"/>
      <c r="AJ16" s="6"/>
      <c r="AK16" s="6"/>
      <c r="AL16" s="6"/>
      <c r="AM16" s="6"/>
      <c r="AN16" s="6"/>
      <c r="AO16" s="61"/>
    </row>
    <row r="17" spans="1:41" ht="15" customHeight="1" x14ac:dyDescent="0.2">
      <c r="A17" s="2">
        <v>14</v>
      </c>
      <c r="B17" s="20" t="s">
        <v>1021</v>
      </c>
      <c r="C17" s="3" t="s">
        <v>1022</v>
      </c>
      <c r="D17" s="2" t="s">
        <v>12</v>
      </c>
      <c r="E17" s="4" t="s">
        <v>1023</v>
      </c>
      <c r="F17" s="2" t="s">
        <v>984</v>
      </c>
      <c r="G17" s="1">
        <f t="shared" si="0"/>
        <v>97.5</v>
      </c>
      <c r="H17" s="50"/>
      <c r="I17" s="6"/>
      <c r="J17" s="6"/>
      <c r="K17" s="6"/>
      <c r="L17" s="6"/>
      <c r="M17" s="6"/>
      <c r="N17" s="6"/>
      <c r="O17" s="6"/>
      <c r="P17" s="6">
        <v>12.5</v>
      </c>
      <c r="Q17" s="6">
        <v>45</v>
      </c>
      <c r="R17" s="6"/>
      <c r="S17" s="6"/>
      <c r="T17" s="6"/>
      <c r="U17" s="6"/>
      <c r="V17" s="6">
        <v>20</v>
      </c>
      <c r="W17" s="6"/>
      <c r="X17" s="6"/>
      <c r="Y17" s="6"/>
      <c r="Z17" s="6"/>
      <c r="AA17" s="6"/>
      <c r="AB17" s="6"/>
      <c r="AC17" s="6"/>
      <c r="AD17" s="6"/>
      <c r="AE17" s="6">
        <v>20</v>
      </c>
      <c r="AF17" s="6"/>
      <c r="AG17" s="6"/>
      <c r="AH17" s="6"/>
      <c r="AI17" s="6"/>
      <c r="AJ17" s="6"/>
      <c r="AK17" s="6"/>
      <c r="AL17" s="6"/>
      <c r="AM17" s="6"/>
      <c r="AN17" s="6"/>
      <c r="AO17" s="61"/>
    </row>
    <row r="18" spans="1:41" ht="15" customHeight="1" x14ac:dyDescent="0.2">
      <c r="A18" s="2">
        <v>15</v>
      </c>
      <c r="B18" s="20" t="s">
        <v>2244</v>
      </c>
      <c r="C18" s="3" t="s">
        <v>2243</v>
      </c>
      <c r="D18" s="2" t="s">
        <v>12</v>
      </c>
      <c r="E18" s="4" t="s">
        <v>1023</v>
      </c>
      <c r="F18" s="2" t="s">
        <v>984</v>
      </c>
      <c r="G18" s="1">
        <f t="shared" si="0"/>
        <v>90</v>
      </c>
      <c r="H18" s="50"/>
      <c r="I18" s="6"/>
      <c r="J18" s="6"/>
      <c r="K18" s="6"/>
      <c r="L18" s="6"/>
      <c r="M18" s="6"/>
      <c r="N18" s="6"/>
      <c r="O18" s="6"/>
      <c r="P18" s="6">
        <v>15</v>
      </c>
      <c r="Q18" s="6">
        <v>50</v>
      </c>
      <c r="R18" s="6"/>
      <c r="S18" s="6"/>
      <c r="T18" s="6"/>
      <c r="U18" s="6"/>
      <c r="V18" s="6">
        <v>25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1"/>
    </row>
    <row r="19" spans="1:41" ht="15" customHeight="1" x14ac:dyDescent="0.2">
      <c r="A19" s="2">
        <v>16</v>
      </c>
      <c r="B19" s="20" t="s">
        <v>1019</v>
      </c>
      <c r="C19" s="3" t="s">
        <v>1020</v>
      </c>
      <c r="D19" s="2" t="s">
        <v>12</v>
      </c>
      <c r="E19" s="4" t="s">
        <v>1000</v>
      </c>
      <c r="F19" s="2" t="s">
        <v>984</v>
      </c>
      <c r="G19" s="1">
        <f t="shared" si="0"/>
        <v>82.5</v>
      </c>
      <c r="H19" s="50"/>
      <c r="I19" s="6"/>
      <c r="J19" s="6"/>
      <c r="K19" s="6"/>
      <c r="L19" s="6"/>
      <c r="M19" s="6"/>
      <c r="N19" s="6"/>
      <c r="O19" s="6"/>
      <c r="P19" s="6">
        <v>17.5</v>
      </c>
      <c r="Q19" s="6"/>
      <c r="R19" s="6"/>
      <c r="S19" s="6"/>
      <c r="T19" s="6"/>
      <c r="U19" s="6"/>
      <c r="V19" s="6">
        <v>35</v>
      </c>
      <c r="W19" s="6"/>
      <c r="X19" s="6"/>
      <c r="Y19" s="6"/>
      <c r="Z19" s="6"/>
      <c r="AA19" s="6"/>
      <c r="AB19" s="6"/>
      <c r="AC19" s="6"/>
      <c r="AD19" s="6"/>
      <c r="AE19" s="6">
        <v>30</v>
      </c>
      <c r="AF19" s="6"/>
      <c r="AG19" s="6"/>
      <c r="AH19" s="6"/>
      <c r="AI19" s="6"/>
      <c r="AJ19" s="6"/>
      <c r="AK19" s="6"/>
      <c r="AL19" s="6"/>
      <c r="AM19" s="6"/>
      <c r="AN19" s="6"/>
      <c r="AO19" s="61"/>
    </row>
    <row r="20" spans="1:41" ht="15" customHeight="1" x14ac:dyDescent="0.2">
      <c r="A20" s="2">
        <v>17</v>
      </c>
      <c r="B20" s="20" t="s">
        <v>3206</v>
      </c>
      <c r="C20" s="3" t="s">
        <v>3207</v>
      </c>
      <c r="D20" s="2" t="s">
        <v>12</v>
      </c>
      <c r="E20" s="4" t="s">
        <v>3030</v>
      </c>
      <c r="F20" s="2" t="s">
        <v>1362</v>
      </c>
      <c r="G20" s="1">
        <f t="shared" si="0"/>
        <v>80</v>
      </c>
      <c r="H20" s="50"/>
      <c r="I20" s="6"/>
      <c r="J20" s="6"/>
      <c r="K20" s="6">
        <v>80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1"/>
    </row>
    <row r="21" spans="1:41" ht="15" customHeight="1" x14ac:dyDescent="0.2">
      <c r="A21" s="2">
        <v>18</v>
      </c>
      <c r="B21" s="20" t="s">
        <v>137</v>
      </c>
      <c r="C21" s="3" t="s">
        <v>138</v>
      </c>
      <c r="D21" s="2" t="s">
        <v>12</v>
      </c>
      <c r="E21" s="4" t="s">
        <v>139</v>
      </c>
      <c r="F21" s="2" t="s">
        <v>101</v>
      </c>
      <c r="G21" s="1">
        <f t="shared" si="0"/>
        <v>73</v>
      </c>
      <c r="H21" s="50"/>
      <c r="I21" s="6"/>
      <c r="J21" s="6"/>
      <c r="K21" s="6">
        <v>15</v>
      </c>
      <c r="L21" s="6">
        <v>20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>
        <v>4</v>
      </c>
      <c r="AH21" s="6"/>
      <c r="AI21" s="6"/>
      <c r="AJ21" s="6"/>
      <c r="AK21" s="6">
        <v>25</v>
      </c>
      <c r="AL21" s="6"/>
      <c r="AM21" s="6"/>
      <c r="AN21" s="6">
        <v>9</v>
      </c>
      <c r="AO21" s="61"/>
    </row>
    <row r="22" spans="1:41" ht="15" customHeight="1" x14ac:dyDescent="0.2">
      <c r="A22" s="2">
        <v>19</v>
      </c>
      <c r="B22" s="20" t="s">
        <v>747</v>
      </c>
      <c r="C22" s="3" t="s">
        <v>748</v>
      </c>
      <c r="D22" s="2" t="s">
        <v>12</v>
      </c>
      <c r="E22" s="4" t="s">
        <v>43</v>
      </c>
      <c r="F22" s="2" t="s">
        <v>728</v>
      </c>
      <c r="G22" s="1">
        <f t="shared" si="0"/>
        <v>70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>
        <v>30</v>
      </c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>
        <v>40</v>
      </c>
      <c r="AK22" s="6"/>
      <c r="AL22" s="6"/>
      <c r="AM22" s="6"/>
      <c r="AN22" s="6"/>
      <c r="AO22" s="61"/>
    </row>
    <row r="23" spans="1:41" ht="15" customHeight="1" x14ac:dyDescent="0.2">
      <c r="A23" s="2">
        <v>20</v>
      </c>
      <c r="B23" s="20" t="s">
        <v>953</v>
      </c>
      <c r="C23" s="3" t="s">
        <v>954</v>
      </c>
      <c r="D23" s="2" t="s">
        <v>12</v>
      </c>
      <c r="E23" s="4" t="s">
        <v>43</v>
      </c>
      <c r="F23" s="2" t="s">
        <v>899</v>
      </c>
      <c r="G23" s="1">
        <f t="shared" si="0"/>
        <v>65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>
        <v>20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>
        <v>45</v>
      </c>
      <c r="AG23" s="6"/>
      <c r="AH23" s="6"/>
      <c r="AI23" s="6"/>
      <c r="AJ23" s="6"/>
      <c r="AK23" s="6"/>
      <c r="AL23" s="6"/>
      <c r="AM23" s="6"/>
      <c r="AN23" s="6"/>
      <c r="AO23" s="61"/>
    </row>
    <row r="24" spans="1:41" ht="15" customHeight="1" x14ac:dyDescent="0.2">
      <c r="A24" s="2">
        <v>20</v>
      </c>
      <c r="B24" s="20" t="s">
        <v>2314</v>
      </c>
      <c r="C24" s="3" t="s">
        <v>2315</v>
      </c>
      <c r="D24" s="2" t="s">
        <v>12</v>
      </c>
      <c r="E24" s="4" t="s">
        <v>65</v>
      </c>
      <c r="F24" s="2" t="s">
        <v>79</v>
      </c>
      <c r="G24" s="1">
        <f t="shared" si="0"/>
        <v>65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>
        <v>65</v>
      </c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1"/>
    </row>
    <row r="25" spans="1:41" ht="15" customHeight="1" x14ac:dyDescent="0.2">
      <c r="A25" s="2">
        <v>21</v>
      </c>
      <c r="B25" s="20" t="s">
        <v>348</v>
      </c>
      <c r="C25" s="19" t="s">
        <v>349</v>
      </c>
      <c r="D25" s="2" t="s">
        <v>12</v>
      </c>
      <c r="E25" s="4" t="s">
        <v>245</v>
      </c>
      <c r="F25" s="2" t="s">
        <v>198</v>
      </c>
      <c r="G25" s="1">
        <f t="shared" si="0"/>
        <v>60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>
        <v>30</v>
      </c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>
        <v>30</v>
      </c>
      <c r="AN25" s="6"/>
      <c r="AO25" s="61"/>
    </row>
    <row r="26" spans="1:41" ht="15" customHeight="1" x14ac:dyDescent="0.2">
      <c r="A26" s="2">
        <v>22</v>
      </c>
      <c r="B26" s="20" t="s">
        <v>816</v>
      </c>
      <c r="C26" s="3" t="s">
        <v>815</v>
      </c>
      <c r="D26" s="2" t="s">
        <v>12</v>
      </c>
      <c r="E26" s="4" t="s">
        <v>43</v>
      </c>
      <c r="F26" s="2" t="s">
        <v>178</v>
      </c>
      <c r="G26" s="1">
        <f t="shared" si="0"/>
        <v>57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>
        <v>15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>
        <v>17</v>
      </c>
      <c r="AE26" s="6"/>
      <c r="AF26" s="6"/>
      <c r="AG26" s="6"/>
      <c r="AH26" s="6">
        <v>25</v>
      </c>
      <c r="AI26" s="6"/>
      <c r="AJ26" s="6"/>
      <c r="AK26" s="6"/>
      <c r="AL26" s="6"/>
      <c r="AM26" s="6"/>
      <c r="AN26" s="6"/>
      <c r="AO26" s="61"/>
    </row>
    <row r="27" spans="1:41" ht="15" customHeight="1" x14ac:dyDescent="0.2">
      <c r="A27" s="2">
        <v>23</v>
      </c>
      <c r="B27" s="20" t="s">
        <v>1520</v>
      </c>
      <c r="C27" s="3" t="s">
        <v>1519</v>
      </c>
      <c r="D27" s="2" t="s">
        <v>12</v>
      </c>
      <c r="E27" s="4" t="s">
        <v>43</v>
      </c>
      <c r="F27" s="2" t="s">
        <v>79</v>
      </c>
      <c r="G27" s="1">
        <f t="shared" si="0"/>
        <v>55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>
        <v>55</v>
      </c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1"/>
    </row>
    <row r="28" spans="1:41" ht="15" customHeight="1" x14ac:dyDescent="0.2">
      <c r="A28" s="2">
        <v>23</v>
      </c>
      <c r="B28" s="20" t="s">
        <v>2321</v>
      </c>
      <c r="C28" s="3" t="s">
        <v>2322</v>
      </c>
      <c r="D28" s="2" t="s">
        <v>12</v>
      </c>
      <c r="E28" s="4" t="s">
        <v>65</v>
      </c>
      <c r="F28" s="2" t="s">
        <v>79</v>
      </c>
      <c r="G28" s="1">
        <f t="shared" si="0"/>
        <v>55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>
        <v>55</v>
      </c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1"/>
    </row>
    <row r="29" spans="1:41" ht="15" customHeight="1" x14ac:dyDescent="0.2">
      <c r="A29" s="2">
        <v>23</v>
      </c>
      <c r="B29" s="20" t="s">
        <v>3208</v>
      </c>
      <c r="C29" s="3" t="s">
        <v>3209</v>
      </c>
      <c r="D29" s="2" t="s">
        <v>12</v>
      </c>
      <c r="E29" s="4" t="s">
        <v>3210</v>
      </c>
      <c r="F29" s="2" t="s">
        <v>1362</v>
      </c>
      <c r="G29" s="1">
        <f t="shared" si="0"/>
        <v>55</v>
      </c>
      <c r="H29" s="50"/>
      <c r="I29" s="6"/>
      <c r="J29" s="6"/>
      <c r="K29" s="6">
        <v>55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1"/>
    </row>
    <row r="30" spans="1:41" ht="15" customHeight="1" x14ac:dyDescent="0.2">
      <c r="A30" s="2">
        <v>24</v>
      </c>
      <c r="B30" s="20" t="s">
        <v>346</v>
      </c>
      <c r="C30" s="3" t="s">
        <v>347</v>
      </c>
      <c r="D30" s="2" t="s">
        <v>12</v>
      </c>
      <c r="E30" s="4" t="s">
        <v>240</v>
      </c>
      <c r="F30" s="2" t="s">
        <v>198</v>
      </c>
      <c r="G30" s="1">
        <f t="shared" si="0"/>
        <v>50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>
        <v>15</v>
      </c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>
        <v>35</v>
      </c>
      <c r="AN30" s="6"/>
      <c r="AO30" s="61"/>
    </row>
    <row r="31" spans="1:41" ht="15" customHeight="1" x14ac:dyDescent="0.2">
      <c r="A31" s="2">
        <v>24</v>
      </c>
      <c r="B31" s="20" t="s">
        <v>2325</v>
      </c>
      <c r="C31" s="3" t="s">
        <v>2326</v>
      </c>
      <c r="D31" s="2" t="s">
        <v>12</v>
      </c>
      <c r="E31" s="4" t="s">
        <v>1285</v>
      </c>
      <c r="F31" s="2" t="s">
        <v>79</v>
      </c>
      <c r="G31" s="1">
        <f t="shared" si="0"/>
        <v>50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>
        <v>50</v>
      </c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1"/>
    </row>
    <row r="32" spans="1:41" ht="15" customHeight="1" x14ac:dyDescent="0.2">
      <c r="A32" s="2">
        <v>25</v>
      </c>
      <c r="B32" s="20" t="s">
        <v>955</v>
      </c>
      <c r="C32" s="3" t="s">
        <v>956</v>
      </c>
      <c r="D32" s="2" t="s">
        <v>12</v>
      </c>
      <c r="E32" s="4" t="s">
        <v>43</v>
      </c>
      <c r="F32" s="2" t="s">
        <v>899</v>
      </c>
      <c r="G32" s="1">
        <f t="shared" si="0"/>
        <v>49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>
        <v>9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>
        <v>40</v>
      </c>
      <c r="AG32" s="6"/>
      <c r="AH32" s="6"/>
      <c r="AI32" s="6"/>
      <c r="AJ32" s="6"/>
      <c r="AK32" s="6"/>
      <c r="AL32" s="6"/>
      <c r="AM32" s="6"/>
      <c r="AN32" s="6"/>
      <c r="AO32" s="61"/>
    </row>
    <row r="33" spans="1:41" ht="15" customHeight="1" x14ac:dyDescent="0.2">
      <c r="A33" s="2">
        <v>25</v>
      </c>
      <c r="B33" s="20" t="s">
        <v>3066</v>
      </c>
      <c r="C33" s="3" t="s">
        <v>3067</v>
      </c>
      <c r="D33" s="2" t="s">
        <v>12</v>
      </c>
      <c r="E33" s="4" t="s">
        <v>3068</v>
      </c>
      <c r="F33" s="2" t="s">
        <v>1362</v>
      </c>
      <c r="G33" s="1">
        <f t="shared" si="0"/>
        <v>49</v>
      </c>
      <c r="H33" s="50"/>
      <c r="I33" s="6"/>
      <c r="J33" s="6"/>
      <c r="K33" s="6">
        <v>14</v>
      </c>
      <c r="L33" s="6">
        <v>35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1"/>
    </row>
    <row r="34" spans="1:41" ht="15" customHeight="1" x14ac:dyDescent="0.2">
      <c r="A34" s="2">
        <v>26</v>
      </c>
      <c r="B34" s="20" t="s">
        <v>461</v>
      </c>
      <c r="C34" s="3" t="s">
        <v>462</v>
      </c>
      <c r="D34" s="2" t="s">
        <v>12</v>
      </c>
      <c r="E34" s="4" t="s">
        <v>546</v>
      </c>
      <c r="F34" s="2" t="s">
        <v>422</v>
      </c>
      <c r="G34" s="1">
        <f t="shared" si="0"/>
        <v>45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>
        <v>45</v>
      </c>
      <c r="AM34" s="6"/>
      <c r="AN34" s="6"/>
      <c r="AO34" s="61"/>
    </row>
    <row r="35" spans="1:41" ht="15" customHeight="1" x14ac:dyDescent="0.2">
      <c r="A35" s="2">
        <v>26</v>
      </c>
      <c r="B35" s="20" t="s">
        <v>1521</v>
      </c>
      <c r="C35" s="3" t="s">
        <v>1522</v>
      </c>
      <c r="D35" s="2" t="s">
        <v>12</v>
      </c>
      <c r="E35" s="4" t="s">
        <v>1518</v>
      </c>
      <c r="F35" s="2" t="s">
        <v>79</v>
      </c>
      <c r="G35" s="1">
        <f t="shared" si="0"/>
        <v>45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>
        <v>45</v>
      </c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1"/>
    </row>
    <row r="36" spans="1:41" ht="15" customHeight="1" x14ac:dyDescent="0.2">
      <c r="A36" s="2">
        <v>26</v>
      </c>
      <c r="B36" s="20" t="s">
        <v>2337</v>
      </c>
      <c r="C36" s="3" t="s">
        <v>2338</v>
      </c>
      <c r="D36" s="2" t="s">
        <v>12</v>
      </c>
      <c r="E36" s="4" t="s">
        <v>175</v>
      </c>
      <c r="F36" s="2" t="s">
        <v>79</v>
      </c>
      <c r="G36" s="1">
        <f t="shared" ref="G36:G67" si="1">SUM(I36:AN36)</f>
        <v>45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>
        <v>45</v>
      </c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1"/>
    </row>
    <row r="37" spans="1:41" ht="15" customHeight="1" x14ac:dyDescent="0.2">
      <c r="A37" s="2">
        <v>26</v>
      </c>
      <c r="B37" s="20" t="s">
        <v>3212</v>
      </c>
      <c r="C37" s="3" t="s">
        <v>3211</v>
      </c>
      <c r="D37" s="2" t="s">
        <v>12</v>
      </c>
      <c r="E37" s="4" t="s">
        <v>3213</v>
      </c>
      <c r="F37" s="2" t="s">
        <v>178</v>
      </c>
      <c r="G37" s="1">
        <f t="shared" si="1"/>
        <v>45</v>
      </c>
      <c r="H37" s="50"/>
      <c r="I37" s="6"/>
      <c r="J37" s="6"/>
      <c r="K37" s="6">
        <v>45</v>
      </c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1"/>
    </row>
    <row r="38" spans="1:41" ht="15" customHeight="1" x14ac:dyDescent="0.2">
      <c r="A38" s="2">
        <v>27</v>
      </c>
      <c r="B38" s="20" t="s">
        <v>1970</v>
      </c>
      <c r="C38" s="3" t="s">
        <v>1971</v>
      </c>
      <c r="D38" s="2" t="s">
        <v>12</v>
      </c>
      <c r="E38" s="4" t="s">
        <v>43</v>
      </c>
      <c r="F38" s="2" t="s">
        <v>728</v>
      </c>
      <c r="G38" s="1">
        <f t="shared" si="1"/>
        <v>42</v>
      </c>
      <c r="H38" s="50"/>
      <c r="I38" s="6"/>
      <c r="J38" s="6"/>
      <c r="K38" s="6">
        <v>9</v>
      </c>
      <c r="L38" s="6">
        <v>8</v>
      </c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>
        <v>25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1"/>
    </row>
    <row r="39" spans="1:41" ht="15" customHeight="1" x14ac:dyDescent="0.2">
      <c r="A39" s="2">
        <v>28</v>
      </c>
      <c r="B39" s="20" t="s">
        <v>343</v>
      </c>
      <c r="C39" s="3" t="s">
        <v>344</v>
      </c>
      <c r="D39" s="2" t="s">
        <v>12</v>
      </c>
      <c r="E39" s="4" t="s">
        <v>345</v>
      </c>
      <c r="F39" s="2" t="s">
        <v>198</v>
      </c>
      <c r="G39" s="1">
        <f t="shared" si="1"/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>
        <v>40</v>
      </c>
      <c r="AN39" s="6"/>
      <c r="AO39" s="61"/>
    </row>
    <row r="40" spans="1:41" ht="15" customHeight="1" x14ac:dyDescent="0.2">
      <c r="A40" s="2">
        <v>28</v>
      </c>
      <c r="B40" s="20" t="s">
        <v>1523</v>
      </c>
      <c r="C40" s="3" t="s">
        <v>1524</v>
      </c>
      <c r="D40" s="2" t="s">
        <v>12</v>
      </c>
      <c r="E40" s="4" t="s">
        <v>124</v>
      </c>
      <c r="F40" s="2" t="s">
        <v>9</v>
      </c>
      <c r="G40" s="1">
        <f t="shared" si="1"/>
        <v>40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>
        <v>40</v>
      </c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1"/>
    </row>
    <row r="41" spans="1:41" ht="15" customHeight="1" x14ac:dyDescent="0.2">
      <c r="A41" s="2">
        <v>28</v>
      </c>
      <c r="B41" s="20" t="s">
        <v>1642</v>
      </c>
      <c r="C41" s="3" t="s">
        <v>1643</v>
      </c>
      <c r="D41" s="2" t="s">
        <v>12</v>
      </c>
      <c r="E41" s="4" t="s">
        <v>1321</v>
      </c>
      <c r="F41" s="2" t="s">
        <v>101</v>
      </c>
      <c r="G41" s="1">
        <f t="shared" si="1"/>
        <v>40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>
        <v>40</v>
      </c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1"/>
    </row>
    <row r="42" spans="1:41" ht="15" customHeight="1" x14ac:dyDescent="0.2">
      <c r="A42" s="2">
        <v>28</v>
      </c>
      <c r="B42" s="20" t="s">
        <v>1857</v>
      </c>
      <c r="C42" s="3" t="s">
        <v>1858</v>
      </c>
      <c r="D42" s="2" t="s">
        <v>12</v>
      </c>
      <c r="E42" s="4" t="s">
        <v>1854</v>
      </c>
      <c r="F42" s="2" t="s">
        <v>1794</v>
      </c>
      <c r="G42" s="1">
        <f t="shared" si="1"/>
        <v>40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>
        <v>40</v>
      </c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1"/>
    </row>
    <row r="43" spans="1:41" ht="15" customHeight="1" x14ac:dyDescent="0.2">
      <c r="A43" s="2">
        <v>28</v>
      </c>
      <c r="B43" s="20" t="s">
        <v>1966</v>
      </c>
      <c r="C43" s="3" t="s">
        <v>1967</v>
      </c>
      <c r="D43" s="2" t="s">
        <v>12</v>
      </c>
      <c r="E43" s="4" t="s">
        <v>43</v>
      </c>
      <c r="F43" s="2" t="s">
        <v>728</v>
      </c>
      <c r="G43" s="1">
        <f t="shared" si="1"/>
        <v>40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>
        <v>40</v>
      </c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1"/>
    </row>
    <row r="44" spans="1:41" ht="15" customHeight="1" x14ac:dyDescent="0.2">
      <c r="A44" s="2">
        <v>28</v>
      </c>
      <c r="B44" s="20" t="s">
        <v>2075</v>
      </c>
      <c r="C44" s="3" t="s">
        <v>2076</v>
      </c>
      <c r="D44" s="2" t="s">
        <v>12</v>
      </c>
      <c r="E44" s="4" t="s">
        <v>2018</v>
      </c>
      <c r="F44" s="2" t="s">
        <v>422</v>
      </c>
      <c r="G44" s="1">
        <f t="shared" si="1"/>
        <v>40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>
        <v>40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1"/>
    </row>
    <row r="45" spans="1:41" ht="15" customHeight="1" x14ac:dyDescent="0.2">
      <c r="A45" s="2">
        <v>28</v>
      </c>
      <c r="B45" s="20" t="s">
        <v>2341</v>
      </c>
      <c r="C45" s="3" t="s">
        <v>2342</v>
      </c>
      <c r="D45" s="2" t="s">
        <v>12</v>
      </c>
      <c r="E45" s="4" t="s">
        <v>65</v>
      </c>
      <c r="F45" s="2" t="s">
        <v>79</v>
      </c>
      <c r="G45" s="1">
        <f t="shared" si="1"/>
        <v>40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>
        <v>40</v>
      </c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1"/>
    </row>
    <row r="46" spans="1:41" ht="15" customHeight="1" x14ac:dyDescent="0.2">
      <c r="A46" s="2">
        <v>28</v>
      </c>
      <c r="B46" s="20" t="s">
        <v>2871</v>
      </c>
      <c r="C46" s="3" t="s">
        <v>2872</v>
      </c>
      <c r="D46" s="2" t="s">
        <v>12</v>
      </c>
      <c r="E46" s="4" t="s">
        <v>65</v>
      </c>
      <c r="F46" s="2" t="s">
        <v>829</v>
      </c>
      <c r="G46" s="1">
        <f t="shared" si="1"/>
        <v>40</v>
      </c>
      <c r="H46" s="50"/>
      <c r="I46" s="6"/>
      <c r="J46" s="6"/>
      <c r="K46" s="6"/>
      <c r="L46" s="6"/>
      <c r="M46" s="6"/>
      <c r="N46" s="6">
        <v>40</v>
      </c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1"/>
    </row>
    <row r="47" spans="1:41" ht="15" customHeight="1" x14ac:dyDescent="0.2">
      <c r="A47" s="2">
        <v>29</v>
      </c>
      <c r="B47" s="20" t="s">
        <v>1526</v>
      </c>
      <c r="C47" s="3" t="s">
        <v>1525</v>
      </c>
      <c r="D47" s="2" t="s">
        <v>12</v>
      </c>
      <c r="E47" s="4" t="s">
        <v>675</v>
      </c>
      <c r="F47" s="2" t="s">
        <v>101</v>
      </c>
      <c r="G47" s="1">
        <f t="shared" si="1"/>
        <v>37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>
        <v>37</v>
      </c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1"/>
    </row>
    <row r="48" spans="1:41" ht="15" customHeight="1" x14ac:dyDescent="0.2">
      <c r="A48" s="2">
        <v>29</v>
      </c>
      <c r="B48" s="20" t="s">
        <v>2961</v>
      </c>
      <c r="C48" s="3" t="s">
        <v>2962</v>
      </c>
      <c r="D48" s="2" t="s">
        <v>12</v>
      </c>
      <c r="E48" s="4" t="s">
        <v>65</v>
      </c>
      <c r="F48" s="2" t="s">
        <v>393</v>
      </c>
      <c r="G48" s="1">
        <f t="shared" si="1"/>
        <v>37</v>
      </c>
      <c r="H48" s="50"/>
      <c r="I48" s="6"/>
      <c r="J48" s="6"/>
      <c r="K48" s="6">
        <v>22</v>
      </c>
      <c r="L48" s="6"/>
      <c r="M48" s="6">
        <v>15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1"/>
    </row>
    <row r="49" spans="1:41" ht="15" customHeight="1" x14ac:dyDescent="0.2">
      <c r="A49" s="2">
        <v>30</v>
      </c>
      <c r="B49" s="20" t="s">
        <v>2529</v>
      </c>
      <c r="C49" s="3" t="s">
        <v>2530</v>
      </c>
      <c r="D49" s="2" t="s">
        <v>12</v>
      </c>
      <c r="E49" s="4" t="s">
        <v>2531</v>
      </c>
      <c r="F49" s="2" t="s">
        <v>829</v>
      </c>
      <c r="G49" s="1">
        <f t="shared" si="1"/>
        <v>36.5</v>
      </c>
      <c r="H49" s="50"/>
      <c r="I49" s="6"/>
      <c r="J49" s="6"/>
      <c r="K49" s="6"/>
      <c r="L49" s="6"/>
      <c r="M49" s="6"/>
      <c r="N49" s="6">
        <v>32.5</v>
      </c>
      <c r="O49" s="6"/>
      <c r="P49" s="6"/>
      <c r="Q49" s="6"/>
      <c r="R49" s="6"/>
      <c r="S49" s="6">
        <v>4</v>
      </c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1"/>
    </row>
    <row r="50" spans="1:41" ht="15" customHeight="1" x14ac:dyDescent="0.2">
      <c r="A50" s="2">
        <v>31</v>
      </c>
      <c r="B50" s="20" t="s">
        <v>2414</v>
      </c>
      <c r="C50" s="3" t="s">
        <v>2413</v>
      </c>
      <c r="D50" s="2" t="s">
        <v>12</v>
      </c>
      <c r="E50" s="4" t="s">
        <v>1777</v>
      </c>
      <c r="F50" s="2" t="s">
        <v>79</v>
      </c>
      <c r="G50" s="1">
        <f t="shared" si="1"/>
        <v>36</v>
      </c>
      <c r="H50" s="50"/>
      <c r="I50" s="6"/>
      <c r="J50" s="6"/>
      <c r="K50" s="6"/>
      <c r="L50" s="6"/>
      <c r="M50" s="6"/>
      <c r="N50" s="6"/>
      <c r="O50" s="6">
        <v>15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>
        <v>21</v>
      </c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1"/>
    </row>
    <row r="51" spans="1:41" ht="15" customHeight="1" x14ac:dyDescent="0.2">
      <c r="A51" s="2">
        <v>32</v>
      </c>
      <c r="B51" s="20"/>
      <c r="C51" s="3" t="s">
        <v>755</v>
      </c>
      <c r="D51" s="2" t="s">
        <v>12</v>
      </c>
      <c r="E51" s="34" t="s">
        <v>43</v>
      </c>
      <c r="F51" s="2" t="s">
        <v>721</v>
      </c>
      <c r="G51" s="1">
        <f t="shared" si="1"/>
        <v>35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>
        <v>35</v>
      </c>
      <c r="AK51" s="6"/>
      <c r="AL51" s="6"/>
      <c r="AM51" s="6"/>
      <c r="AN51" s="6"/>
      <c r="AO51" s="61"/>
    </row>
    <row r="52" spans="1:41" ht="15" customHeight="1" x14ac:dyDescent="0.2">
      <c r="A52" s="2">
        <v>32</v>
      </c>
      <c r="B52" s="20" t="s">
        <v>1968</v>
      </c>
      <c r="C52" s="3" t="s">
        <v>1969</v>
      </c>
      <c r="D52" s="2" t="s">
        <v>12</v>
      </c>
      <c r="E52" s="4" t="s">
        <v>43</v>
      </c>
      <c r="F52" s="2" t="s">
        <v>728</v>
      </c>
      <c r="G52" s="1">
        <f t="shared" si="1"/>
        <v>35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>
        <v>35</v>
      </c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1"/>
    </row>
    <row r="53" spans="1:41" ht="15" customHeight="1" x14ac:dyDescent="0.2">
      <c r="A53" s="2">
        <v>32</v>
      </c>
      <c r="B53" s="20" t="s">
        <v>2349</v>
      </c>
      <c r="C53" s="3" t="s">
        <v>2348</v>
      </c>
      <c r="D53" s="2" t="s">
        <v>12</v>
      </c>
      <c r="E53" s="4" t="s">
        <v>2350</v>
      </c>
      <c r="F53" s="2" t="s">
        <v>79</v>
      </c>
      <c r="G53" s="1">
        <f t="shared" si="1"/>
        <v>35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>
        <v>35</v>
      </c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1"/>
    </row>
    <row r="54" spans="1:41" ht="15" customHeight="1" x14ac:dyDescent="0.2">
      <c r="A54" s="2">
        <v>32</v>
      </c>
      <c r="B54" s="20" t="s">
        <v>2607</v>
      </c>
      <c r="C54" s="3" t="s">
        <v>2608</v>
      </c>
      <c r="D54" s="2" t="s">
        <v>12</v>
      </c>
      <c r="E54" s="4" t="s">
        <v>43</v>
      </c>
      <c r="F54" s="2" t="s">
        <v>608</v>
      </c>
      <c r="G54" s="1">
        <f t="shared" si="1"/>
        <v>35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>
        <v>35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1"/>
    </row>
    <row r="55" spans="1:41" ht="15" customHeight="1" x14ac:dyDescent="0.2">
      <c r="A55" s="2">
        <v>33</v>
      </c>
      <c r="B55" s="20" t="s">
        <v>1859</v>
      </c>
      <c r="C55" s="3" t="s">
        <v>1860</v>
      </c>
      <c r="D55" s="2" t="s">
        <v>12</v>
      </c>
      <c r="E55" s="70" t="s">
        <v>1839</v>
      </c>
      <c r="F55" s="2" t="s">
        <v>1794</v>
      </c>
      <c r="G55" s="1">
        <f t="shared" si="1"/>
        <v>32.5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32.5</v>
      </c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1"/>
    </row>
    <row r="56" spans="1:41" ht="15" customHeight="1" x14ac:dyDescent="0.2">
      <c r="A56" s="2">
        <v>34</v>
      </c>
      <c r="B56" s="20" t="s">
        <v>463</v>
      </c>
      <c r="C56" s="3" t="s">
        <v>464</v>
      </c>
      <c r="D56" s="2" t="s">
        <v>12</v>
      </c>
      <c r="E56" s="4" t="s">
        <v>465</v>
      </c>
      <c r="F56" s="2" t="s">
        <v>32</v>
      </c>
      <c r="G56" s="1">
        <f t="shared" si="1"/>
        <v>30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>
        <v>30</v>
      </c>
      <c r="AM56" s="6"/>
      <c r="AN56" s="6"/>
      <c r="AO56" s="61"/>
    </row>
    <row r="57" spans="1:41" ht="15" customHeight="1" x14ac:dyDescent="0.2">
      <c r="A57" s="2">
        <v>34</v>
      </c>
      <c r="B57" s="20" t="s">
        <v>666</v>
      </c>
      <c r="C57" s="3" t="s">
        <v>665</v>
      </c>
      <c r="D57" s="2" t="s">
        <v>12</v>
      </c>
      <c r="E57" s="4" t="s">
        <v>667</v>
      </c>
      <c r="F57" s="2" t="s">
        <v>9</v>
      </c>
      <c r="G57" s="1">
        <f t="shared" si="1"/>
        <v>30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>
        <v>30</v>
      </c>
      <c r="AL57" s="6"/>
      <c r="AM57" s="6"/>
      <c r="AN57" s="6"/>
      <c r="AO57" s="61"/>
    </row>
    <row r="58" spans="1:41" ht="15" customHeight="1" x14ac:dyDescent="0.2">
      <c r="A58" s="2">
        <v>34</v>
      </c>
      <c r="B58" s="20" t="s">
        <v>751</v>
      </c>
      <c r="C58" s="3" t="s">
        <v>752</v>
      </c>
      <c r="D58" s="2" t="s">
        <v>12</v>
      </c>
      <c r="E58" s="4" t="s">
        <v>43</v>
      </c>
      <c r="F58" s="2" t="s">
        <v>721</v>
      </c>
      <c r="G58" s="1">
        <f t="shared" si="1"/>
        <v>30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>
        <v>30</v>
      </c>
      <c r="AK58" s="6"/>
      <c r="AL58" s="6"/>
      <c r="AM58" s="6"/>
      <c r="AN58" s="6"/>
      <c r="AO58" s="61"/>
    </row>
    <row r="59" spans="1:41" ht="15" customHeight="1" x14ac:dyDescent="0.2">
      <c r="A59" s="2">
        <v>34</v>
      </c>
      <c r="B59" s="20" t="s">
        <v>2218</v>
      </c>
      <c r="C59" s="3" t="s">
        <v>2217</v>
      </c>
      <c r="D59" s="2" t="s">
        <v>12</v>
      </c>
      <c r="E59" s="4" t="s">
        <v>2146</v>
      </c>
      <c r="F59" s="2" t="s">
        <v>482</v>
      </c>
      <c r="G59" s="1">
        <f t="shared" si="1"/>
        <v>30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>
        <v>30</v>
      </c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1"/>
    </row>
    <row r="60" spans="1:41" ht="15" customHeight="1" x14ac:dyDescent="0.2">
      <c r="A60" s="2">
        <v>34</v>
      </c>
      <c r="B60" s="20" t="s">
        <v>2787</v>
      </c>
      <c r="C60" s="3" t="s">
        <v>2788</v>
      </c>
      <c r="D60" s="2" t="s">
        <v>12</v>
      </c>
      <c r="E60" s="4" t="s">
        <v>65</v>
      </c>
      <c r="F60" s="2" t="s">
        <v>79</v>
      </c>
      <c r="G60" s="1">
        <f t="shared" si="1"/>
        <v>30</v>
      </c>
      <c r="H60" s="50"/>
      <c r="I60" s="6"/>
      <c r="J60" s="6"/>
      <c r="K60" s="6"/>
      <c r="L60" s="6"/>
      <c r="M60" s="6"/>
      <c r="N60" s="6"/>
      <c r="O60" s="6">
        <v>30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1"/>
    </row>
    <row r="61" spans="1:41" ht="15" customHeight="1" x14ac:dyDescent="0.2">
      <c r="A61" s="2">
        <v>35</v>
      </c>
      <c r="B61" s="20" t="s">
        <v>360</v>
      </c>
      <c r="C61" s="3" t="s">
        <v>361</v>
      </c>
      <c r="D61" s="2" t="s">
        <v>12</v>
      </c>
      <c r="E61" s="4" t="s">
        <v>248</v>
      </c>
      <c r="F61" s="2" t="s">
        <v>198</v>
      </c>
      <c r="G61" s="1">
        <f t="shared" si="1"/>
        <v>29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>
        <v>20</v>
      </c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>
        <v>9</v>
      </c>
      <c r="AN61" s="6"/>
      <c r="AO61" s="61"/>
    </row>
    <row r="62" spans="1:41" ht="15" customHeight="1" x14ac:dyDescent="0.2">
      <c r="A62" s="2">
        <v>35</v>
      </c>
      <c r="B62" s="20" t="s">
        <v>3215</v>
      </c>
      <c r="C62" s="3" t="s">
        <v>3214</v>
      </c>
      <c r="D62" s="2" t="s">
        <v>12</v>
      </c>
      <c r="E62" s="4" t="s">
        <v>65</v>
      </c>
      <c r="F62" s="2" t="s">
        <v>2950</v>
      </c>
      <c r="G62" s="1">
        <f t="shared" si="1"/>
        <v>29</v>
      </c>
      <c r="H62" s="50"/>
      <c r="I62" s="6"/>
      <c r="J62" s="6"/>
      <c r="K62" s="6">
        <v>29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1"/>
    </row>
    <row r="63" spans="1:41" ht="15" customHeight="1" x14ac:dyDescent="0.2">
      <c r="A63" s="2">
        <v>36</v>
      </c>
      <c r="B63" s="20" t="s">
        <v>1861</v>
      </c>
      <c r="C63" s="3" t="s">
        <v>1862</v>
      </c>
      <c r="D63" s="2" t="s">
        <v>12</v>
      </c>
      <c r="E63" s="4" t="s">
        <v>1839</v>
      </c>
      <c r="F63" s="2" t="s">
        <v>1794</v>
      </c>
      <c r="G63" s="1">
        <f t="shared" si="1"/>
        <v>27.5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>
        <v>27.5</v>
      </c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1"/>
    </row>
    <row r="64" spans="1:41" ht="15" customHeight="1" x14ac:dyDescent="0.2">
      <c r="A64" s="2">
        <v>37</v>
      </c>
      <c r="B64" s="20" t="s">
        <v>756</v>
      </c>
      <c r="C64" s="3" t="s">
        <v>757</v>
      </c>
      <c r="D64" s="2" t="s">
        <v>12</v>
      </c>
      <c r="E64" s="4" t="s">
        <v>43</v>
      </c>
      <c r="F64" s="2" t="s">
        <v>721</v>
      </c>
      <c r="G64" s="1">
        <f t="shared" si="1"/>
        <v>25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>
        <v>25</v>
      </c>
      <c r="AK64" s="6"/>
      <c r="AL64" s="6"/>
      <c r="AM64" s="6"/>
      <c r="AN64" s="6"/>
      <c r="AO64" s="61"/>
    </row>
    <row r="65" spans="1:41" ht="15" customHeight="1" x14ac:dyDescent="0.2">
      <c r="A65" s="2">
        <v>37</v>
      </c>
      <c r="B65" s="20" t="s">
        <v>1645</v>
      </c>
      <c r="C65" s="3" t="s">
        <v>1644</v>
      </c>
      <c r="D65" s="2" t="s">
        <v>12</v>
      </c>
      <c r="E65" s="4" t="s">
        <v>43</v>
      </c>
      <c r="F65" s="2" t="s">
        <v>101</v>
      </c>
      <c r="G65" s="1">
        <f t="shared" si="1"/>
        <v>25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>
        <v>25</v>
      </c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1"/>
    </row>
    <row r="66" spans="1:41" ht="15" customHeight="1" x14ac:dyDescent="0.2">
      <c r="A66" s="2">
        <v>37</v>
      </c>
      <c r="B66" s="20" t="s">
        <v>1863</v>
      </c>
      <c r="C66" s="3" t="s">
        <v>1864</v>
      </c>
      <c r="D66" s="2" t="s">
        <v>12</v>
      </c>
      <c r="E66" s="4" t="s">
        <v>43</v>
      </c>
      <c r="F66" s="2" t="s">
        <v>1794</v>
      </c>
      <c r="G66" s="1">
        <f t="shared" si="1"/>
        <v>25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>
        <v>25</v>
      </c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1"/>
    </row>
    <row r="67" spans="1:41" ht="15" customHeight="1" x14ac:dyDescent="0.2">
      <c r="A67" s="2">
        <v>37</v>
      </c>
      <c r="B67" s="20" t="s">
        <v>2128</v>
      </c>
      <c r="C67" s="3" t="s">
        <v>2129</v>
      </c>
      <c r="D67" s="2" t="s">
        <v>12</v>
      </c>
      <c r="E67" s="4" t="s">
        <v>43</v>
      </c>
      <c r="F67" s="2" t="s">
        <v>899</v>
      </c>
      <c r="G67" s="1">
        <f t="shared" si="1"/>
        <v>25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>
        <v>25</v>
      </c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1"/>
    </row>
    <row r="68" spans="1:41" ht="15" customHeight="1" x14ac:dyDescent="0.2">
      <c r="A68" s="2">
        <v>37</v>
      </c>
      <c r="B68" s="20" t="s">
        <v>2219</v>
      </c>
      <c r="C68" s="3" t="s">
        <v>2220</v>
      </c>
      <c r="D68" s="2" t="s">
        <v>12</v>
      </c>
      <c r="E68" s="4" t="s">
        <v>2221</v>
      </c>
      <c r="F68" s="2" t="s">
        <v>482</v>
      </c>
      <c r="G68" s="1">
        <f t="shared" ref="G68:G99" si="2">SUM(I68:AN68)</f>
        <v>25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>
        <v>25</v>
      </c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1"/>
    </row>
    <row r="69" spans="1:41" ht="15" customHeight="1" x14ac:dyDescent="0.2">
      <c r="A69" s="2">
        <v>37</v>
      </c>
      <c r="B69" s="20" t="s">
        <v>2353</v>
      </c>
      <c r="C69" s="3" t="s">
        <v>2354</v>
      </c>
      <c r="D69" s="2" t="s">
        <v>12</v>
      </c>
      <c r="E69" s="4" t="s">
        <v>1774</v>
      </c>
      <c r="F69" s="2" t="s">
        <v>79</v>
      </c>
      <c r="G69" s="1">
        <f t="shared" si="2"/>
        <v>25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>
        <v>25</v>
      </c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1"/>
    </row>
    <row r="70" spans="1:41" ht="15" customHeight="1" x14ac:dyDescent="0.2">
      <c r="A70" s="2">
        <v>37</v>
      </c>
      <c r="B70" s="20" t="s">
        <v>3070</v>
      </c>
      <c r="C70" s="3" t="s">
        <v>3069</v>
      </c>
      <c r="D70" s="2" t="s">
        <v>12</v>
      </c>
      <c r="E70" s="4" t="s">
        <v>65</v>
      </c>
      <c r="F70" s="2" t="s">
        <v>79</v>
      </c>
      <c r="G70" s="1">
        <f t="shared" si="2"/>
        <v>25</v>
      </c>
      <c r="H70" s="50"/>
      <c r="I70" s="6"/>
      <c r="J70" s="6"/>
      <c r="K70" s="6"/>
      <c r="L70" s="6">
        <v>25</v>
      </c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1"/>
    </row>
    <row r="71" spans="1:41" ht="15" customHeight="1" x14ac:dyDescent="0.2">
      <c r="A71" s="2">
        <v>38</v>
      </c>
      <c r="B71" s="20" t="s">
        <v>648</v>
      </c>
      <c r="C71" s="3" t="s">
        <v>649</v>
      </c>
      <c r="D71" s="2" t="s">
        <v>12</v>
      </c>
      <c r="E71" s="4" t="s">
        <v>43</v>
      </c>
      <c r="F71" s="2" t="s">
        <v>516</v>
      </c>
      <c r="G71" s="1">
        <f t="shared" si="2"/>
        <v>24.5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>
        <v>20</v>
      </c>
      <c r="AE71" s="6"/>
      <c r="AF71" s="6"/>
      <c r="AG71" s="6"/>
      <c r="AH71" s="6"/>
      <c r="AI71" s="6"/>
      <c r="AJ71" s="6"/>
      <c r="AK71" s="6"/>
      <c r="AL71" s="6">
        <v>4.5</v>
      </c>
      <c r="AM71" s="6"/>
      <c r="AN71" s="6"/>
      <c r="AO71" s="61"/>
    </row>
    <row r="72" spans="1:41" ht="15" customHeight="1" x14ac:dyDescent="0.2">
      <c r="A72" s="2">
        <v>39</v>
      </c>
      <c r="B72" s="20" t="s">
        <v>358</v>
      </c>
      <c r="C72" s="3" t="s">
        <v>359</v>
      </c>
      <c r="D72" s="2" t="s">
        <v>12</v>
      </c>
      <c r="E72" s="4" t="s">
        <v>263</v>
      </c>
      <c r="F72" s="2" t="s">
        <v>198</v>
      </c>
      <c r="G72" s="1">
        <f t="shared" si="2"/>
        <v>24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>
        <v>13</v>
      </c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>
        <v>11</v>
      </c>
      <c r="AN72" s="6"/>
      <c r="AO72" s="61"/>
    </row>
    <row r="73" spans="1:41" ht="15" customHeight="1" x14ac:dyDescent="0.2">
      <c r="A73" s="2">
        <v>40</v>
      </c>
      <c r="B73" s="20" t="s">
        <v>350</v>
      </c>
      <c r="C73" s="3" t="s">
        <v>351</v>
      </c>
      <c r="D73" s="2" t="s">
        <v>12</v>
      </c>
      <c r="E73" s="4" t="s">
        <v>352</v>
      </c>
      <c r="F73" s="2" t="s">
        <v>198</v>
      </c>
      <c r="G73" s="1">
        <f t="shared" si="2"/>
        <v>20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>
        <v>20</v>
      </c>
      <c r="AN73" s="6"/>
      <c r="AO73" s="61"/>
    </row>
    <row r="74" spans="1:41" ht="15" customHeight="1" x14ac:dyDescent="0.2">
      <c r="A74" s="2">
        <v>40</v>
      </c>
      <c r="B74" s="20" t="s">
        <v>1256</v>
      </c>
      <c r="C74" s="3" t="s">
        <v>1257</v>
      </c>
      <c r="D74" s="2" t="s">
        <v>12</v>
      </c>
      <c r="E74" s="4" t="s">
        <v>1258</v>
      </c>
      <c r="F74" s="2" t="s">
        <v>393</v>
      </c>
      <c r="G74" s="1">
        <f t="shared" si="2"/>
        <v>20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>
        <v>20</v>
      </c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1"/>
    </row>
    <row r="75" spans="1:41" ht="15" customHeight="1" x14ac:dyDescent="0.2">
      <c r="A75" s="2">
        <v>40</v>
      </c>
      <c r="B75" s="20" t="s">
        <v>1972</v>
      </c>
      <c r="C75" s="3" t="s">
        <v>1973</v>
      </c>
      <c r="D75" s="2" t="s">
        <v>12</v>
      </c>
      <c r="E75" s="4" t="s">
        <v>43</v>
      </c>
      <c r="F75" s="2" t="s">
        <v>728</v>
      </c>
      <c r="G75" s="1">
        <f t="shared" si="2"/>
        <v>20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>
        <v>20</v>
      </c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1"/>
    </row>
    <row r="76" spans="1:41" ht="15" customHeight="1" x14ac:dyDescent="0.2">
      <c r="A76" s="2">
        <v>40</v>
      </c>
      <c r="B76" s="20" t="s">
        <v>2077</v>
      </c>
      <c r="C76" s="3" t="s">
        <v>2078</v>
      </c>
      <c r="D76" s="2" t="s">
        <v>12</v>
      </c>
      <c r="E76" s="4" t="s">
        <v>2018</v>
      </c>
      <c r="F76" s="2" t="s">
        <v>422</v>
      </c>
      <c r="G76" s="1">
        <f t="shared" si="2"/>
        <v>20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>
        <v>20</v>
      </c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1"/>
    </row>
    <row r="77" spans="1:41" ht="15" customHeight="1" x14ac:dyDescent="0.2">
      <c r="A77" s="2">
        <v>40</v>
      </c>
      <c r="B77" s="20" t="s">
        <v>2222</v>
      </c>
      <c r="C77" s="3" t="s">
        <v>2223</v>
      </c>
      <c r="D77" s="2" t="s">
        <v>12</v>
      </c>
      <c r="E77" s="4" t="s">
        <v>2171</v>
      </c>
      <c r="F77" s="2" t="s">
        <v>482</v>
      </c>
      <c r="G77" s="1">
        <f t="shared" si="2"/>
        <v>20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>
        <v>20</v>
      </c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1"/>
    </row>
    <row r="78" spans="1:41" ht="15" customHeight="1" x14ac:dyDescent="0.2">
      <c r="A78" s="2">
        <v>40</v>
      </c>
      <c r="B78" s="20" t="s">
        <v>2609</v>
      </c>
      <c r="C78" s="3" t="s">
        <v>2610</v>
      </c>
      <c r="D78" s="2" t="s">
        <v>12</v>
      </c>
      <c r="E78" s="4" t="s">
        <v>2541</v>
      </c>
      <c r="F78" s="2" t="s">
        <v>178</v>
      </c>
      <c r="G78" s="1">
        <f t="shared" si="2"/>
        <v>20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>
        <v>20</v>
      </c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1"/>
    </row>
    <row r="79" spans="1:41" ht="15" customHeight="1" x14ac:dyDescent="0.2">
      <c r="A79" s="2">
        <v>41</v>
      </c>
      <c r="B79" s="20" t="s">
        <v>2416</v>
      </c>
      <c r="C79" s="3" t="s">
        <v>2415</v>
      </c>
      <c r="D79" s="2" t="s">
        <v>12</v>
      </c>
      <c r="E79" s="4" t="s">
        <v>2318</v>
      </c>
      <c r="F79" s="2" t="s">
        <v>79</v>
      </c>
      <c r="G79" s="1">
        <f t="shared" si="2"/>
        <v>18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>
        <v>18</v>
      </c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1"/>
    </row>
    <row r="80" spans="1:41" ht="15" customHeight="1" x14ac:dyDescent="0.2">
      <c r="A80" s="2">
        <v>41</v>
      </c>
      <c r="B80" s="20" t="s">
        <v>3072</v>
      </c>
      <c r="C80" s="3" t="s">
        <v>3071</v>
      </c>
      <c r="D80" s="2" t="s">
        <v>12</v>
      </c>
      <c r="E80" s="4" t="s">
        <v>43</v>
      </c>
      <c r="F80" s="2" t="s">
        <v>178</v>
      </c>
      <c r="G80" s="1">
        <f t="shared" si="2"/>
        <v>18</v>
      </c>
      <c r="H80" s="50"/>
      <c r="I80" s="6"/>
      <c r="J80" s="6"/>
      <c r="K80" s="6">
        <v>11</v>
      </c>
      <c r="L80" s="6">
        <v>7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1"/>
    </row>
    <row r="81" spans="1:41" ht="15" customHeight="1" x14ac:dyDescent="0.2">
      <c r="A81" s="2">
        <v>42</v>
      </c>
      <c r="B81" s="20" t="s">
        <v>1266</v>
      </c>
      <c r="C81" s="3" t="s">
        <v>1267</v>
      </c>
      <c r="D81" s="2" t="s">
        <v>12</v>
      </c>
      <c r="E81" s="4" t="s">
        <v>1205</v>
      </c>
      <c r="F81" s="2" t="s">
        <v>393</v>
      </c>
      <c r="G81" s="1">
        <f t="shared" si="2"/>
        <v>17.5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>
        <v>17.5</v>
      </c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1"/>
    </row>
    <row r="82" spans="1:41" ht="15" customHeight="1" x14ac:dyDescent="0.2">
      <c r="A82" s="2">
        <v>42</v>
      </c>
      <c r="B82" s="20" t="s">
        <v>353</v>
      </c>
      <c r="C82" s="3" t="s">
        <v>354</v>
      </c>
      <c r="D82" s="2" t="s">
        <v>12</v>
      </c>
      <c r="E82" s="4" t="s">
        <v>240</v>
      </c>
      <c r="F82" s="2" t="s">
        <v>198</v>
      </c>
      <c r="G82" s="1">
        <f t="shared" si="2"/>
        <v>17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>
        <v>17</v>
      </c>
      <c r="AN82" s="6"/>
      <c r="AO82" s="61"/>
    </row>
    <row r="83" spans="1:41" ht="15" customHeight="1" x14ac:dyDescent="0.2">
      <c r="A83" s="2">
        <v>42</v>
      </c>
      <c r="B83" s="20" t="s">
        <v>1172</v>
      </c>
      <c r="C83" s="3" t="s">
        <v>1173</v>
      </c>
      <c r="D83" s="2" t="s">
        <v>12</v>
      </c>
      <c r="E83" s="4" t="s">
        <v>43</v>
      </c>
      <c r="F83" s="2" t="s">
        <v>178</v>
      </c>
      <c r="G83" s="1">
        <f t="shared" si="2"/>
        <v>17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>
        <v>17</v>
      </c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1"/>
    </row>
    <row r="84" spans="1:41" ht="15" customHeight="1" x14ac:dyDescent="0.2">
      <c r="A84" s="2">
        <v>42</v>
      </c>
      <c r="B84" s="20" t="s">
        <v>1647</v>
      </c>
      <c r="C84" s="3" t="s">
        <v>1646</v>
      </c>
      <c r="D84" s="2" t="s">
        <v>12</v>
      </c>
      <c r="E84" s="4" t="s">
        <v>279</v>
      </c>
      <c r="F84" s="2" t="s">
        <v>198</v>
      </c>
      <c r="G84" s="1">
        <f t="shared" si="2"/>
        <v>17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>
        <v>17</v>
      </c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1"/>
    </row>
    <row r="85" spans="1:41" ht="15" customHeight="1" x14ac:dyDescent="0.2">
      <c r="A85" s="2">
        <v>42</v>
      </c>
      <c r="B85" s="20" t="s">
        <v>1974</v>
      </c>
      <c r="C85" s="3" t="s">
        <v>1975</v>
      </c>
      <c r="D85" s="2" t="s">
        <v>12</v>
      </c>
      <c r="E85" s="4" t="s">
        <v>43</v>
      </c>
      <c r="F85" s="2" t="s">
        <v>728</v>
      </c>
      <c r="G85" s="1">
        <f t="shared" si="2"/>
        <v>17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>
        <v>17</v>
      </c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1"/>
    </row>
    <row r="86" spans="1:41" ht="15" customHeight="1" x14ac:dyDescent="0.2">
      <c r="A86" s="2">
        <v>42</v>
      </c>
      <c r="B86" s="20" t="s">
        <v>2225</v>
      </c>
      <c r="C86" s="3" t="s">
        <v>2224</v>
      </c>
      <c r="D86" s="2" t="s">
        <v>12</v>
      </c>
      <c r="E86" s="4" t="s">
        <v>2226</v>
      </c>
      <c r="F86" s="2" t="s">
        <v>482</v>
      </c>
      <c r="G86" s="1">
        <f t="shared" si="2"/>
        <v>17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>
        <v>17</v>
      </c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1"/>
    </row>
    <row r="87" spans="1:41" ht="15" customHeight="1" x14ac:dyDescent="0.2">
      <c r="A87" s="2">
        <v>42</v>
      </c>
      <c r="B87" s="20" t="s">
        <v>2790</v>
      </c>
      <c r="C87" s="3" t="s">
        <v>2789</v>
      </c>
      <c r="D87" s="2" t="s">
        <v>12</v>
      </c>
      <c r="E87" s="4" t="s">
        <v>43</v>
      </c>
      <c r="F87" s="2" t="s">
        <v>79</v>
      </c>
      <c r="G87" s="1">
        <f t="shared" si="2"/>
        <v>17</v>
      </c>
      <c r="H87" s="50"/>
      <c r="I87" s="6"/>
      <c r="J87" s="6"/>
      <c r="K87" s="6"/>
      <c r="L87" s="6"/>
      <c r="M87" s="6"/>
      <c r="N87" s="6"/>
      <c r="O87" s="6">
        <v>17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1"/>
    </row>
    <row r="88" spans="1:41" ht="15" customHeight="1" x14ac:dyDescent="0.2">
      <c r="A88" s="2">
        <v>43</v>
      </c>
      <c r="B88" s="20" t="s">
        <v>355</v>
      </c>
      <c r="C88" s="3" t="s">
        <v>356</v>
      </c>
      <c r="D88" s="2" t="s">
        <v>12</v>
      </c>
      <c r="E88" s="4" t="s">
        <v>357</v>
      </c>
      <c r="F88" s="2" t="s">
        <v>198</v>
      </c>
      <c r="G88" s="1">
        <f t="shared" si="2"/>
        <v>15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>
        <v>15</v>
      </c>
      <c r="AN88" s="6"/>
      <c r="AO88" s="61"/>
    </row>
    <row r="89" spans="1:41" ht="15" customHeight="1" x14ac:dyDescent="0.2">
      <c r="A89" s="2">
        <v>43</v>
      </c>
      <c r="B89" s="20" t="s">
        <v>466</v>
      </c>
      <c r="C89" s="3" t="s">
        <v>467</v>
      </c>
      <c r="D89" s="2" t="s">
        <v>12</v>
      </c>
      <c r="E89" s="4" t="s">
        <v>43</v>
      </c>
      <c r="F89" s="2" t="s">
        <v>32</v>
      </c>
      <c r="G89" s="1">
        <f t="shared" si="2"/>
        <v>15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>
        <v>15</v>
      </c>
      <c r="AM89" s="6"/>
      <c r="AN89" s="6"/>
      <c r="AO89" s="61"/>
    </row>
    <row r="90" spans="1:41" ht="15" customHeight="1" x14ac:dyDescent="0.2">
      <c r="A90" s="2">
        <v>43</v>
      </c>
      <c r="B90" s="20" t="s">
        <v>1976</v>
      </c>
      <c r="C90" s="3" t="s">
        <v>1977</v>
      </c>
      <c r="D90" s="2" t="s">
        <v>12</v>
      </c>
      <c r="E90" s="4" t="s">
        <v>43</v>
      </c>
      <c r="F90" s="2" t="s">
        <v>728</v>
      </c>
      <c r="G90" s="1">
        <f t="shared" si="2"/>
        <v>15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>
        <v>15</v>
      </c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1"/>
    </row>
    <row r="91" spans="1:41" ht="15" customHeight="1" x14ac:dyDescent="0.2">
      <c r="A91" s="2">
        <v>43</v>
      </c>
      <c r="B91" s="20" t="s">
        <v>2418</v>
      </c>
      <c r="C91" s="3" t="s">
        <v>2417</v>
      </c>
      <c r="D91" s="2" t="s">
        <v>12</v>
      </c>
      <c r="E91" s="4" t="s">
        <v>2419</v>
      </c>
      <c r="F91" s="2" t="s">
        <v>79</v>
      </c>
      <c r="G91" s="1">
        <f t="shared" si="2"/>
        <v>15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>
        <v>15</v>
      </c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1"/>
    </row>
    <row r="92" spans="1:41" ht="15" customHeight="1" x14ac:dyDescent="0.2">
      <c r="A92" s="2">
        <v>44</v>
      </c>
      <c r="B92" s="20" t="s">
        <v>1978</v>
      </c>
      <c r="C92" s="3" t="s">
        <v>1979</v>
      </c>
      <c r="D92" s="2" t="s">
        <v>12</v>
      </c>
      <c r="E92" s="4" t="s">
        <v>43</v>
      </c>
      <c r="F92" s="2" t="s">
        <v>728</v>
      </c>
      <c r="G92" s="1">
        <f t="shared" si="2"/>
        <v>13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>
        <v>13</v>
      </c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1"/>
    </row>
    <row r="93" spans="1:41" ht="15" customHeight="1" x14ac:dyDescent="0.2">
      <c r="A93" s="2">
        <v>44</v>
      </c>
      <c r="B93" s="20" t="s">
        <v>2420</v>
      </c>
      <c r="C93" s="3" t="s">
        <v>2421</v>
      </c>
      <c r="D93" s="2" t="s">
        <v>12</v>
      </c>
      <c r="E93" s="4" t="s">
        <v>1397</v>
      </c>
      <c r="F93" s="2" t="s">
        <v>79</v>
      </c>
      <c r="G93" s="1">
        <f t="shared" si="2"/>
        <v>13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>
        <v>13</v>
      </c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1"/>
    </row>
    <row r="94" spans="1:41" ht="15" customHeight="1" x14ac:dyDescent="0.2">
      <c r="A94" s="2">
        <v>44</v>
      </c>
      <c r="B94" s="20" t="s">
        <v>2611</v>
      </c>
      <c r="C94" s="3" t="s">
        <v>2612</v>
      </c>
      <c r="D94" s="2" t="s">
        <v>12</v>
      </c>
      <c r="E94" s="4" t="s">
        <v>43</v>
      </c>
      <c r="F94" s="2" t="s">
        <v>899</v>
      </c>
      <c r="G94" s="1">
        <f t="shared" si="2"/>
        <v>13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>
        <v>13</v>
      </c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1"/>
    </row>
    <row r="95" spans="1:41" ht="15" customHeight="1" x14ac:dyDescent="0.2">
      <c r="A95" s="2">
        <v>44</v>
      </c>
      <c r="B95" s="20" t="s">
        <v>2791</v>
      </c>
      <c r="C95" s="3" t="s">
        <v>2792</v>
      </c>
      <c r="D95" s="2" t="s">
        <v>12</v>
      </c>
      <c r="E95" s="4" t="s">
        <v>65</v>
      </c>
      <c r="F95" s="2" t="s">
        <v>79</v>
      </c>
      <c r="G95" s="1">
        <f t="shared" si="2"/>
        <v>13</v>
      </c>
      <c r="H95" s="50"/>
      <c r="I95" s="6"/>
      <c r="J95" s="6"/>
      <c r="K95" s="6"/>
      <c r="L95" s="6"/>
      <c r="M95" s="6"/>
      <c r="N95" s="6"/>
      <c r="O95" s="6">
        <v>13</v>
      </c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1"/>
    </row>
    <row r="96" spans="1:41" ht="15" customHeight="1" x14ac:dyDescent="0.2">
      <c r="A96" s="2">
        <v>44</v>
      </c>
      <c r="B96" s="20" t="s">
        <v>3216</v>
      </c>
      <c r="C96" s="3" t="s">
        <v>3217</v>
      </c>
      <c r="D96" s="2" t="s">
        <v>12</v>
      </c>
      <c r="E96" s="4" t="s">
        <v>65</v>
      </c>
      <c r="F96" s="2" t="s">
        <v>393</v>
      </c>
      <c r="G96" s="1">
        <f t="shared" si="2"/>
        <v>13</v>
      </c>
      <c r="H96" s="50"/>
      <c r="I96" s="6"/>
      <c r="J96" s="6"/>
      <c r="K96" s="6">
        <v>13</v>
      </c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1"/>
    </row>
    <row r="97" spans="1:41" ht="15" customHeight="1" x14ac:dyDescent="0.2">
      <c r="A97" s="2">
        <v>45</v>
      </c>
      <c r="B97" s="20" t="s">
        <v>3218</v>
      </c>
      <c r="C97" s="3" t="s">
        <v>3219</v>
      </c>
      <c r="D97" s="2" t="s">
        <v>12</v>
      </c>
      <c r="E97" s="4" t="s">
        <v>3144</v>
      </c>
      <c r="F97" s="2" t="s">
        <v>419</v>
      </c>
      <c r="G97" s="1">
        <f t="shared" si="2"/>
        <v>12</v>
      </c>
      <c r="H97" s="50"/>
      <c r="I97" s="6"/>
      <c r="J97" s="6"/>
      <c r="K97" s="6">
        <v>12</v>
      </c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1"/>
    </row>
    <row r="98" spans="1:41" ht="15" customHeight="1" x14ac:dyDescent="0.2">
      <c r="A98" s="2">
        <v>46</v>
      </c>
      <c r="B98" s="20" t="s">
        <v>2422</v>
      </c>
      <c r="C98" s="3" t="s">
        <v>2423</v>
      </c>
      <c r="D98" s="2" t="s">
        <v>12</v>
      </c>
      <c r="E98" s="4" t="s">
        <v>2424</v>
      </c>
      <c r="F98" s="2" t="s">
        <v>79</v>
      </c>
      <c r="G98" s="1">
        <f t="shared" si="2"/>
        <v>11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>
        <v>11</v>
      </c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1"/>
    </row>
    <row r="99" spans="1:41" ht="15" customHeight="1" x14ac:dyDescent="0.2">
      <c r="A99" s="2">
        <v>46</v>
      </c>
      <c r="B99" s="20" t="s">
        <v>2613</v>
      </c>
      <c r="C99" s="3" t="s">
        <v>2614</v>
      </c>
      <c r="D99" s="2" t="s">
        <v>12</v>
      </c>
      <c r="E99" s="4" t="s">
        <v>938</v>
      </c>
      <c r="F99" s="2" t="s">
        <v>899</v>
      </c>
      <c r="G99" s="1">
        <f t="shared" si="2"/>
        <v>11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11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1"/>
    </row>
    <row r="100" spans="1:41" ht="15" customHeight="1" x14ac:dyDescent="0.2">
      <c r="A100" s="2">
        <v>46</v>
      </c>
      <c r="B100" s="20" t="s">
        <v>2794</v>
      </c>
      <c r="C100" s="3" t="s">
        <v>2793</v>
      </c>
      <c r="D100" s="2" t="s">
        <v>12</v>
      </c>
      <c r="E100" s="4" t="s">
        <v>1771</v>
      </c>
      <c r="F100" s="2" t="s">
        <v>79</v>
      </c>
      <c r="G100" s="1">
        <f t="shared" ref="G100:G114" si="3">SUM(I100:AN100)</f>
        <v>11</v>
      </c>
      <c r="H100" s="50"/>
      <c r="I100" s="6"/>
      <c r="J100" s="6"/>
      <c r="K100" s="6"/>
      <c r="L100" s="6"/>
      <c r="M100" s="6"/>
      <c r="N100" s="6"/>
      <c r="O100" s="6">
        <v>11</v>
      </c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1"/>
    </row>
    <row r="101" spans="1:41" ht="15" customHeight="1" x14ac:dyDescent="0.2">
      <c r="A101" s="2">
        <v>47</v>
      </c>
      <c r="B101" s="20" t="s">
        <v>469</v>
      </c>
      <c r="C101" s="3" t="s">
        <v>470</v>
      </c>
      <c r="D101" s="2" t="s">
        <v>12</v>
      </c>
      <c r="E101" s="4" t="s">
        <v>43</v>
      </c>
      <c r="F101" s="2" t="s">
        <v>32</v>
      </c>
      <c r="G101" s="1">
        <f t="shared" si="3"/>
        <v>10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>
        <v>10</v>
      </c>
      <c r="AM101" s="6"/>
      <c r="AN101" s="6"/>
      <c r="AO101" s="61"/>
    </row>
    <row r="102" spans="1:41" ht="15" customHeight="1" x14ac:dyDescent="0.2">
      <c r="A102" s="2">
        <v>47</v>
      </c>
      <c r="B102" s="20" t="s">
        <v>3220</v>
      </c>
      <c r="C102" s="3" t="s">
        <v>3221</v>
      </c>
      <c r="D102" s="2" t="s">
        <v>12</v>
      </c>
      <c r="E102" s="4" t="s">
        <v>3222</v>
      </c>
      <c r="F102" s="2" t="s">
        <v>419</v>
      </c>
      <c r="G102" s="1">
        <f t="shared" si="3"/>
        <v>10</v>
      </c>
      <c r="H102" s="50"/>
      <c r="I102" s="6"/>
      <c r="J102" s="6"/>
      <c r="K102" s="6">
        <v>10</v>
      </c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1"/>
    </row>
    <row r="103" spans="1:41" ht="15" customHeight="1" x14ac:dyDescent="0.2">
      <c r="A103" s="2">
        <v>48</v>
      </c>
      <c r="B103" s="20" t="s">
        <v>2796</v>
      </c>
      <c r="C103" s="3" t="s">
        <v>2795</v>
      </c>
      <c r="D103" s="2" t="s">
        <v>12</v>
      </c>
      <c r="E103" s="4" t="s">
        <v>43</v>
      </c>
      <c r="F103" s="2" t="s">
        <v>178</v>
      </c>
      <c r="G103" s="1">
        <f t="shared" si="3"/>
        <v>9</v>
      </c>
      <c r="H103" s="50"/>
      <c r="I103" s="6"/>
      <c r="J103" s="6"/>
      <c r="K103" s="6"/>
      <c r="L103" s="6"/>
      <c r="M103" s="6"/>
      <c r="N103" s="6"/>
      <c r="O103" s="6">
        <v>9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1"/>
    </row>
    <row r="104" spans="1:41" ht="15" customHeight="1" x14ac:dyDescent="0.2">
      <c r="A104" s="2">
        <v>49</v>
      </c>
      <c r="B104" s="20" t="s">
        <v>3224</v>
      </c>
      <c r="C104" s="3" t="s">
        <v>3223</v>
      </c>
      <c r="D104" s="2" t="s">
        <v>12</v>
      </c>
      <c r="E104" s="4" t="s">
        <v>837</v>
      </c>
      <c r="F104" s="2" t="s">
        <v>419</v>
      </c>
      <c r="G104" s="1">
        <f t="shared" si="3"/>
        <v>8</v>
      </c>
      <c r="H104" s="50"/>
      <c r="I104" s="6"/>
      <c r="J104" s="6"/>
      <c r="K104" s="6">
        <v>8</v>
      </c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1"/>
    </row>
    <row r="105" spans="1:41" ht="15" customHeight="1" x14ac:dyDescent="0.2">
      <c r="A105" s="2">
        <v>50</v>
      </c>
      <c r="B105" s="20" t="s">
        <v>140</v>
      </c>
      <c r="C105" s="3" t="s">
        <v>141</v>
      </c>
      <c r="D105" s="2" t="s">
        <v>12</v>
      </c>
      <c r="E105" s="4" t="s">
        <v>142</v>
      </c>
      <c r="F105" s="2" t="s">
        <v>9</v>
      </c>
      <c r="G105" s="1">
        <f t="shared" si="3"/>
        <v>7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>
        <v>7</v>
      </c>
      <c r="AO105" s="61"/>
    </row>
    <row r="106" spans="1:41" ht="15" customHeight="1" x14ac:dyDescent="0.2">
      <c r="A106" s="2">
        <v>50</v>
      </c>
      <c r="B106" s="20" t="s">
        <v>2425</v>
      </c>
      <c r="C106" s="3" t="s">
        <v>2426</v>
      </c>
      <c r="D106" s="2" t="s">
        <v>12</v>
      </c>
      <c r="E106" s="4" t="s">
        <v>854</v>
      </c>
      <c r="F106" s="2" t="s">
        <v>101</v>
      </c>
      <c r="G106" s="1">
        <f t="shared" si="3"/>
        <v>7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>
        <v>7</v>
      </c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1"/>
    </row>
    <row r="107" spans="1:41" ht="15" customHeight="1" x14ac:dyDescent="0.2">
      <c r="A107" s="2">
        <v>50</v>
      </c>
      <c r="B107" s="20" t="s">
        <v>2615</v>
      </c>
      <c r="C107" s="3" t="s">
        <v>2616</v>
      </c>
      <c r="D107" s="2" t="s">
        <v>12</v>
      </c>
      <c r="E107" s="4" t="s">
        <v>43</v>
      </c>
      <c r="F107" s="2" t="s">
        <v>899</v>
      </c>
      <c r="G107" s="1">
        <f t="shared" si="3"/>
        <v>7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>
        <v>7</v>
      </c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1"/>
    </row>
    <row r="108" spans="1:41" ht="15" customHeight="1" x14ac:dyDescent="0.2">
      <c r="A108" s="2">
        <v>50</v>
      </c>
      <c r="B108" s="20" t="s">
        <v>3226</v>
      </c>
      <c r="C108" s="3" t="s">
        <v>3225</v>
      </c>
      <c r="D108" s="2" t="s">
        <v>12</v>
      </c>
      <c r="E108" s="4" t="s">
        <v>3222</v>
      </c>
      <c r="F108" s="2" t="s">
        <v>419</v>
      </c>
      <c r="G108" s="1">
        <f t="shared" si="3"/>
        <v>7</v>
      </c>
      <c r="H108" s="50"/>
      <c r="I108" s="6"/>
      <c r="J108" s="6"/>
      <c r="K108" s="6">
        <v>7</v>
      </c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1"/>
    </row>
    <row r="109" spans="1:41" ht="15" customHeight="1" x14ac:dyDescent="0.2">
      <c r="A109" s="2">
        <v>51</v>
      </c>
      <c r="B109" s="20" t="s">
        <v>3228</v>
      </c>
      <c r="C109" s="3" t="s">
        <v>3227</v>
      </c>
      <c r="D109" s="2" t="s">
        <v>12</v>
      </c>
      <c r="E109" s="4" t="s">
        <v>2931</v>
      </c>
      <c r="F109" s="2" t="s">
        <v>393</v>
      </c>
      <c r="G109" s="1">
        <f t="shared" si="3"/>
        <v>6</v>
      </c>
      <c r="H109" s="50"/>
      <c r="I109" s="6"/>
      <c r="J109" s="6"/>
      <c r="K109" s="6">
        <v>6</v>
      </c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1"/>
    </row>
    <row r="110" spans="1:41" ht="15" customHeight="1" x14ac:dyDescent="0.2">
      <c r="A110" s="2">
        <v>52</v>
      </c>
      <c r="B110" s="20" t="s">
        <v>2527</v>
      </c>
      <c r="C110" s="3" t="s">
        <v>2528</v>
      </c>
      <c r="D110" s="2" t="s">
        <v>12</v>
      </c>
      <c r="E110" s="4" t="s">
        <v>2517</v>
      </c>
      <c r="F110" s="2" t="s">
        <v>829</v>
      </c>
      <c r="G110" s="1">
        <f t="shared" si="3"/>
        <v>5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>
        <v>5</v>
      </c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1"/>
    </row>
    <row r="111" spans="1:41" ht="15" customHeight="1" x14ac:dyDescent="0.2">
      <c r="A111" s="2">
        <v>52</v>
      </c>
      <c r="B111" s="20" t="s">
        <v>2617</v>
      </c>
      <c r="C111" s="3" t="s">
        <v>2618</v>
      </c>
      <c r="D111" s="2" t="s">
        <v>12</v>
      </c>
      <c r="E111" s="4" t="s">
        <v>43</v>
      </c>
      <c r="F111" s="2" t="s">
        <v>899</v>
      </c>
      <c r="G111" s="1">
        <f t="shared" si="3"/>
        <v>5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>
        <v>5</v>
      </c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1"/>
    </row>
    <row r="112" spans="1:41" ht="15" customHeight="1" x14ac:dyDescent="0.2">
      <c r="A112" s="2">
        <v>52</v>
      </c>
      <c r="B112" s="20" t="s">
        <v>3073</v>
      </c>
      <c r="C112" s="3" t="s">
        <v>3074</v>
      </c>
      <c r="D112" s="2" t="s">
        <v>12</v>
      </c>
      <c r="E112" s="4" t="s">
        <v>3075</v>
      </c>
      <c r="F112" s="2" t="s">
        <v>419</v>
      </c>
      <c r="G112" s="1">
        <f t="shared" si="3"/>
        <v>5</v>
      </c>
      <c r="H112" s="50"/>
      <c r="I112" s="6"/>
      <c r="J112" s="6"/>
      <c r="K112" s="6"/>
      <c r="L112" s="6">
        <v>5</v>
      </c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1"/>
    </row>
    <row r="113" spans="1:41" ht="15" customHeight="1" x14ac:dyDescent="0.2">
      <c r="A113" s="2">
        <v>53</v>
      </c>
      <c r="B113" s="20" t="s">
        <v>2619</v>
      </c>
      <c r="C113" s="3" t="s">
        <v>2620</v>
      </c>
      <c r="D113" s="2" t="s">
        <v>12</v>
      </c>
      <c r="E113" s="4" t="s">
        <v>43</v>
      </c>
      <c r="F113" s="2" t="s">
        <v>899</v>
      </c>
      <c r="G113" s="1">
        <f t="shared" si="3"/>
        <v>4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>
        <v>4</v>
      </c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1"/>
    </row>
    <row r="114" spans="1:41" ht="15" customHeight="1" x14ac:dyDescent="0.2">
      <c r="A114" s="2">
        <v>54</v>
      </c>
      <c r="B114" s="20" t="s">
        <v>887</v>
      </c>
      <c r="C114" s="3" t="s">
        <v>888</v>
      </c>
      <c r="D114" s="2" t="s">
        <v>12</v>
      </c>
      <c r="E114" s="4" t="s">
        <v>43</v>
      </c>
      <c r="F114" s="2" t="s">
        <v>101</v>
      </c>
      <c r="G114" s="1">
        <f t="shared" si="3"/>
        <v>2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>
        <v>2</v>
      </c>
      <c r="AH114" s="6"/>
      <c r="AI114" s="6"/>
      <c r="AJ114" s="6"/>
      <c r="AK114" s="6"/>
      <c r="AL114" s="6"/>
      <c r="AM114" s="6"/>
      <c r="AN114" s="6"/>
      <c r="AO114" s="61"/>
    </row>
    <row r="115" spans="1:41" ht="15" hidden="1" customHeight="1" x14ac:dyDescent="0.2">
      <c r="A115" s="2"/>
      <c r="B115" s="20"/>
      <c r="C115" s="3"/>
      <c r="D115" s="2" t="s">
        <v>12</v>
      </c>
      <c r="E115" s="4"/>
      <c r="F115" s="2"/>
      <c r="G115" s="1">
        <f t="shared" ref="G115:G118" si="4">SUM(I115:AN115)</f>
        <v>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1"/>
    </row>
    <row r="116" spans="1:41" ht="15" hidden="1" customHeight="1" x14ac:dyDescent="0.2">
      <c r="A116" s="2"/>
      <c r="B116" s="20"/>
      <c r="C116" s="3"/>
      <c r="D116" s="2" t="s">
        <v>12</v>
      </c>
      <c r="E116" s="4"/>
      <c r="F116" s="2"/>
      <c r="G116" s="1">
        <f t="shared" si="4"/>
        <v>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1"/>
    </row>
    <row r="117" spans="1:41" ht="15" hidden="1" customHeight="1" x14ac:dyDescent="0.2">
      <c r="A117" s="2"/>
      <c r="B117" s="20"/>
      <c r="C117" s="3"/>
      <c r="D117" s="2" t="s">
        <v>12</v>
      </c>
      <c r="E117" s="4"/>
      <c r="F117" s="2"/>
      <c r="G117" s="1">
        <f t="shared" si="4"/>
        <v>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1"/>
    </row>
    <row r="118" spans="1:41" ht="15" hidden="1" customHeight="1" x14ac:dyDescent="0.2">
      <c r="A118" s="2"/>
      <c r="B118" s="20"/>
      <c r="C118" s="3"/>
      <c r="D118" s="2" t="s">
        <v>12</v>
      </c>
      <c r="E118" s="4"/>
      <c r="F118" s="2"/>
      <c r="G118" s="1">
        <f t="shared" si="4"/>
        <v>0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1"/>
    </row>
    <row r="119" spans="1:41" ht="15" hidden="1" customHeight="1" x14ac:dyDescent="0.2">
      <c r="A119" s="2"/>
      <c r="B119" s="20"/>
      <c r="C119" s="3"/>
      <c r="D119" s="2" t="s">
        <v>12</v>
      </c>
      <c r="E119" s="4"/>
      <c r="F119" s="2"/>
      <c r="G119" s="1">
        <f t="shared" ref="G119:G120" si="5">SUM(I119:AN119)</f>
        <v>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1"/>
    </row>
    <row r="120" spans="1:41" ht="15" hidden="1" customHeight="1" x14ac:dyDescent="0.2">
      <c r="A120" s="2"/>
      <c r="B120" s="20"/>
      <c r="C120" s="3"/>
      <c r="D120" s="2" t="s">
        <v>12</v>
      </c>
      <c r="E120" s="4"/>
      <c r="F120" s="2"/>
      <c r="G120" s="1">
        <f t="shared" si="5"/>
        <v>0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1"/>
    </row>
    <row r="121" spans="1:41" ht="5.0999999999999996" customHeight="1" x14ac:dyDescent="0.2">
      <c r="A121" s="51"/>
      <c r="B121" s="112"/>
      <c r="C121" s="53"/>
      <c r="D121" s="54"/>
      <c r="E121" s="52"/>
      <c r="F121" s="54"/>
      <c r="G121" s="67"/>
      <c r="H121" s="53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6"/>
    </row>
  </sheetData>
  <sheetProtection password="E3EB" sheet="1" objects="1" scenarios="1"/>
  <sortState ref="A4:AN114">
    <sortCondition descending="1" ref="G4:G114"/>
  </sortState>
  <mergeCells count="34">
    <mergeCell ref="R1:R2"/>
    <mergeCell ref="Q1:Q2"/>
    <mergeCell ref="J1:J2"/>
    <mergeCell ref="AH1:AH2"/>
    <mergeCell ref="AF1:AF2"/>
    <mergeCell ref="AG1:AG2"/>
    <mergeCell ref="P1:P2"/>
    <mergeCell ref="O1:O2"/>
    <mergeCell ref="N1:N2"/>
    <mergeCell ref="M1:M2"/>
    <mergeCell ref="K1:K2"/>
    <mergeCell ref="L1:L2"/>
    <mergeCell ref="AN1:AN2"/>
    <mergeCell ref="AM1:AM2"/>
    <mergeCell ref="AI1:AI2"/>
    <mergeCell ref="AL1:AL2"/>
    <mergeCell ref="AK1:AK2"/>
    <mergeCell ref="AJ1:AJ2"/>
    <mergeCell ref="A1:G1"/>
    <mergeCell ref="I1:I2"/>
    <mergeCell ref="A2:C2"/>
    <mergeCell ref="AE1:AE2"/>
    <mergeCell ref="AD1:AD2"/>
    <mergeCell ref="AC1:AC2"/>
    <mergeCell ref="AB1:AB2"/>
    <mergeCell ref="AA1:AA2"/>
    <mergeCell ref="Y1:Y2"/>
    <mergeCell ref="X1:X2"/>
    <mergeCell ref="W1:W2"/>
    <mergeCell ref="U1:U2"/>
    <mergeCell ref="T1:T2"/>
    <mergeCell ref="Z1:Z2"/>
    <mergeCell ref="V1:V2"/>
    <mergeCell ref="S1:S2"/>
  </mergeCells>
  <phoneticPr fontId="6" type="noConversion"/>
  <conditionalFormatting sqref="B4:C75">
    <cfRule type="duplicateValues" dxfId="25" priority="9"/>
  </conditionalFormatting>
  <conditionalFormatting sqref="B4:C120">
    <cfRule type="duplicateValues" dxfId="24" priority="11"/>
  </conditionalFormatting>
  <conditionalFormatting sqref="B1:C1048576">
    <cfRule type="duplicateValues" dxfId="23" priority="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2"/>
  <sheetViews>
    <sheetView tabSelected="1" workbookViewId="0">
      <selection activeCell="G2" sqref="G1:G104857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11" width="5.28515625" style="26" hidden="1" customWidth="1"/>
    <col min="12" max="39" width="5.28515625" style="26" customWidth="1"/>
    <col min="40" max="40" width="0.85546875" style="22" customWidth="1"/>
    <col min="41" max="16384" width="9.140625" style="22"/>
  </cols>
  <sheetData>
    <row r="1" spans="1:40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/>
      <c r="L1" s="136" t="s">
        <v>2983</v>
      </c>
      <c r="M1" s="136" t="s">
        <v>2984</v>
      </c>
      <c r="N1" s="136" t="s">
        <v>2833</v>
      </c>
      <c r="O1" s="136" t="s">
        <v>2707</v>
      </c>
      <c r="P1" s="136" t="s">
        <v>2691</v>
      </c>
      <c r="Q1" s="147" t="s">
        <v>2660</v>
      </c>
      <c r="R1" s="136" t="s">
        <v>2662</v>
      </c>
      <c r="S1" s="136" t="s">
        <v>2141</v>
      </c>
      <c r="T1" s="136" t="s">
        <v>2090</v>
      </c>
      <c r="U1" s="147" t="s">
        <v>2239</v>
      </c>
      <c r="V1" s="136" t="s">
        <v>2012</v>
      </c>
      <c r="W1" s="136" t="s">
        <v>2004</v>
      </c>
      <c r="X1" s="138" t="s">
        <v>1882</v>
      </c>
      <c r="Y1" s="136" t="s">
        <v>1791</v>
      </c>
      <c r="Z1" s="149" t="s">
        <v>1584</v>
      </c>
      <c r="AA1" s="138" t="s">
        <v>1660</v>
      </c>
      <c r="AB1" s="150" t="s">
        <v>1474</v>
      </c>
      <c r="AC1" s="150" t="s">
        <v>1197</v>
      </c>
      <c r="AD1" s="150" t="s">
        <v>1091</v>
      </c>
      <c r="AE1" s="150" t="s">
        <v>978</v>
      </c>
      <c r="AF1" s="150" t="s">
        <v>891</v>
      </c>
      <c r="AG1" s="150" t="s">
        <v>845</v>
      </c>
      <c r="AH1" s="150" t="s">
        <v>780</v>
      </c>
      <c r="AI1" s="150" t="s">
        <v>718</v>
      </c>
      <c r="AJ1" s="150" t="s">
        <v>513</v>
      </c>
      <c r="AK1" s="153" t="s">
        <v>600</v>
      </c>
      <c r="AL1" s="150" t="s">
        <v>239</v>
      </c>
      <c r="AM1" s="150" t="s">
        <v>54</v>
      </c>
      <c r="AN1" s="71"/>
    </row>
    <row r="2" spans="1:40" ht="69.95" customHeight="1" x14ac:dyDescent="0.2">
      <c r="A2" s="140" t="s">
        <v>150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37"/>
      <c r="N2" s="137"/>
      <c r="O2" s="137"/>
      <c r="P2" s="137"/>
      <c r="Q2" s="148"/>
      <c r="R2" s="137"/>
      <c r="S2" s="137"/>
      <c r="T2" s="137"/>
      <c r="U2" s="148"/>
      <c r="V2" s="137"/>
      <c r="W2" s="137"/>
      <c r="X2" s="139"/>
      <c r="Y2" s="137"/>
      <c r="Z2" s="139"/>
      <c r="AA2" s="139"/>
      <c r="AB2" s="137"/>
      <c r="AC2" s="137"/>
      <c r="AD2" s="137"/>
      <c r="AE2" s="137"/>
      <c r="AF2" s="137"/>
      <c r="AG2" s="137"/>
      <c r="AH2" s="137"/>
      <c r="AI2" s="137"/>
      <c r="AJ2" s="137"/>
      <c r="AK2" s="154"/>
      <c r="AL2" s="137"/>
      <c r="AM2" s="137"/>
      <c r="AN2" s="72"/>
    </row>
    <row r="3" spans="1:4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2982</v>
      </c>
      <c r="M3" s="46" t="s">
        <v>2982</v>
      </c>
      <c r="N3" s="46">
        <v>3</v>
      </c>
      <c r="O3" s="46">
        <v>4</v>
      </c>
      <c r="P3" s="113">
        <v>4</v>
      </c>
      <c r="Q3" s="46" t="s">
        <v>31</v>
      </c>
      <c r="R3" s="46">
        <v>4</v>
      </c>
      <c r="S3" s="46">
        <v>4</v>
      </c>
      <c r="T3" s="46">
        <v>4</v>
      </c>
      <c r="U3" s="46">
        <v>4</v>
      </c>
      <c r="V3" s="46">
        <v>4</v>
      </c>
      <c r="W3" s="46">
        <v>5</v>
      </c>
      <c r="X3" s="46">
        <v>4</v>
      </c>
      <c r="Y3" s="46">
        <v>3</v>
      </c>
      <c r="Z3" s="113">
        <v>4</v>
      </c>
      <c r="AA3" s="46" t="s">
        <v>1661</v>
      </c>
      <c r="AB3" s="46" t="s">
        <v>31</v>
      </c>
      <c r="AC3" s="46">
        <v>4</v>
      </c>
      <c r="AD3" s="46">
        <v>4</v>
      </c>
      <c r="AE3" s="46">
        <v>4</v>
      </c>
      <c r="AF3" s="46" t="s">
        <v>31</v>
      </c>
      <c r="AG3" s="46">
        <v>4</v>
      </c>
      <c r="AH3" s="46">
        <v>3</v>
      </c>
      <c r="AI3" s="46">
        <v>4</v>
      </c>
      <c r="AJ3" s="46" t="s">
        <v>31</v>
      </c>
      <c r="AK3" s="46">
        <v>4</v>
      </c>
      <c r="AL3" s="46">
        <v>4</v>
      </c>
      <c r="AM3" s="46">
        <v>5</v>
      </c>
      <c r="AN3" s="73"/>
    </row>
    <row r="4" spans="1:40" ht="15" customHeight="1" x14ac:dyDescent="0.2">
      <c r="A4" s="2">
        <v>1</v>
      </c>
      <c r="B4" s="20" t="s">
        <v>957</v>
      </c>
      <c r="C4" s="3" t="s">
        <v>958</v>
      </c>
      <c r="D4" s="2" t="s">
        <v>13</v>
      </c>
      <c r="E4" s="4" t="s">
        <v>43</v>
      </c>
      <c r="F4" s="2" t="s">
        <v>178</v>
      </c>
      <c r="G4" s="1">
        <f>SUM(I4:AM4)</f>
        <v>330</v>
      </c>
      <c r="H4" s="50"/>
      <c r="I4" s="6"/>
      <c r="J4" s="6"/>
      <c r="K4" s="6"/>
      <c r="L4" s="6">
        <v>120</v>
      </c>
      <c r="M4" s="6">
        <v>110</v>
      </c>
      <c r="N4" s="6"/>
      <c r="O4" s="6"/>
      <c r="P4" s="6"/>
      <c r="Q4" s="6"/>
      <c r="R4" s="6">
        <v>40</v>
      </c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>
        <v>60</v>
      </c>
      <c r="AG4" s="6"/>
      <c r="AH4" s="6"/>
      <c r="AI4" s="6"/>
      <c r="AJ4" s="6"/>
      <c r="AK4" s="6"/>
      <c r="AL4" s="6"/>
      <c r="AM4" s="6"/>
      <c r="AN4" s="65"/>
    </row>
    <row r="5" spans="1:40" ht="15" customHeight="1" x14ac:dyDescent="0.2">
      <c r="A5" s="2">
        <v>2</v>
      </c>
      <c r="B5" s="20" t="s">
        <v>1529</v>
      </c>
      <c r="C5" s="3" t="s">
        <v>1530</v>
      </c>
      <c r="D5" s="2" t="s">
        <v>13</v>
      </c>
      <c r="E5" s="4" t="s">
        <v>607</v>
      </c>
      <c r="F5" s="2" t="s">
        <v>608</v>
      </c>
      <c r="G5" s="1">
        <f>SUM(I5:AM5)</f>
        <v>305</v>
      </c>
      <c r="H5" s="50"/>
      <c r="I5" s="6"/>
      <c r="J5" s="6"/>
      <c r="K5" s="6"/>
      <c r="L5" s="6">
        <v>150</v>
      </c>
      <c r="M5" s="6">
        <v>90</v>
      </c>
      <c r="N5" s="6"/>
      <c r="O5" s="6"/>
      <c r="P5" s="6"/>
      <c r="Q5" s="6"/>
      <c r="R5" s="6"/>
      <c r="S5" s="6"/>
      <c r="T5" s="6"/>
      <c r="U5" s="6"/>
      <c r="V5" s="6"/>
      <c r="W5" s="6">
        <v>10</v>
      </c>
      <c r="X5" s="6"/>
      <c r="Y5" s="6"/>
      <c r="Z5" s="6"/>
      <c r="AA5" s="6"/>
      <c r="AB5" s="6">
        <v>55</v>
      </c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5"/>
    </row>
    <row r="6" spans="1:40" ht="15" customHeight="1" x14ac:dyDescent="0.2">
      <c r="A6" s="2">
        <v>3</v>
      </c>
      <c r="B6" s="20" t="s">
        <v>669</v>
      </c>
      <c r="C6" s="3" t="s">
        <v>668</v>
      </c>
      <c r="D6" s="2" t="s">
        <v>13</v>
      </c>
      <c r="E6" s="4" t="s">
        <v>670</v>
      </c>
      <c r="F6" s="2" t="s">
        <v>9</v>
      </c>
      <c r="G6" s="1">
        <f>SUM(I6:AM6)</f>
        <v>220</v>
      </c>
      <c r="H6" s="50"/>
      <c r="I6" s="6"/>
      <c r="J6" s="6"/>
      <c r="K6" s="6"/>
      <c r="L6" s="6">
        <v>180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>
        <v>40</v>
      </c>
      <c r="AL6" s="6"/>
      <c r="AM6" s="6"/>
      <c r="AN6" s="65"/>
    </row>
    <row r="7" spans="1:40" ht="15" customHeight="1" x14ac:dyDescent="0.2">
      <c r="A7" s="2">
        <v>4</v>
      </c>
      <c r="B7" s="20" t="s">
        <v>767</v>
      </c>
      <c r="C7" s="3" t="s">
        <v>768</v>
      </c>
      <c r="D7" s="2" t="s">
        <v>13</v>
      </c>
      <c r="E7" s="4" t="s">
        <v>769</v>
      </c>
      <c r="F7" s="2" t="s">
        <v>178</v>
      </c>
      <c r="G7" s="1">
        <f>SUM(I7:AM7)</f>
        <v>213.5</v>
      </c>
      <c r="H7" s="50"/>
      <c r="I7" s="6"/>
      <c r="J7" s="6"/>
      <c r="K7" s="6"/>
      <c r="L7" s="6">
        <v>11</v>
      </c>
      <c r="M7" s="6"/>
      <c r="N7" s="6"/>
      <c r="O7" s="6"/>
      <c r="P7" s="6"/>
      <c r="Q7" s="6"/>
      <c r="R7" s="6">
        <v>25</v>
      </c>
      <c r="S7" s="6">
        <v>17.5</v>
      </c>
      <c r="T7" s="6">
        <v>30</v>
      </c>
      <c r="U7" s="6">
        <v>40</v>
      </c>
      <c r="V7" s="6"/>
      <c r="W7" s="6"/>
      <c r="X7" s="6"/>
      <c r="Y7" s="6"/>
      <c r="Z7" s="6"/>
      <c r="AA7" s="6"/>
      <c r="AB7" s="6"/>
      <c r="AC7" s="6"/>
      <c r="AD7" s="6"/>
      <c r="AE7" s="6"/>
      <c r="AF7" s="6">
        <v>50</v>
      </c>
      <c r="AG7" s="6"/>
      <c r="AH7" s="6"/>
      <c r="AI7" s="6">
        <v>40</v>
      </c>
      <c r="AJ7" s="6"/>
      <c r="AK7" s="6"/>
      <c r="AL7" s="6"/>
      <c r="AM7" s="6"/>
      <c r="AN7" s="65"/>
    </row>
    <row r="8" spans="1:40" ht="15" customHeight="1" x14ac:dyDescent="0.2">
      <c r="A8" s="2">
        <v>5</v>
      </c>
      <c r="B8" s="20" t="s">
        <v>473</v>
      </c>
      <c r="C8" s="3" t="s">
        <v>3155</v>
      </c>
      <c r="D8" s="2" t="s">
        <v>13</v>
      </c>
      <c r="E8" s="4" t="s">
        <v>43</v>
      </c>
      <c r="F8" s="2" t="s">
        <v>32</v>
      </c>
      <c r="G8" s="1">
        <f>SUM(I8:AM8)</f>
        <v>190</v>
      </c>
      <c r="H8" s="50"/>
      <c r="I8" s="6"/>
      <c r="J8" s="6"/>
      <c r="K8" s="6"/>
      <c r="L8" s="6">
        <v>80</v>
      </c>
      <c r="M8" s="6">
        <v>60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>
        <v>50</v>
      </c>
      <c r="AK8" s="6"/>
      <c r="AL8" s="6"/>
      <c r="AM8" s="6"/>
      <c r="AN8" s="65"/>
    </row>
    <row r="9" spans="1:40" ht="15" customHeight="1" x14ac:dyDescent="0.2">
      <c r="A9" s="2">
        <v>6</v>
      </c>
      <c r="B9" s="20" t="s">
        <v>145</v>
      </c>
      <c r="C9" s="3" t="s">
        <v>146</v>
      </c>
      <c r="D9" s="2" t="s">
        <v>13</v>
      </c>
      <c r="E9" s="4" t="s">
        <v>147</v>
      </c>
      <c r="F9" s="2" t="s">
        <v>9</v>
      </c>
      <c r="G9" s="1">
        <f>SUM(I9:AM9)</f>
        <v>181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>
        <v>37</v>
      </c>
      <c r="AC9" s="6"/>
      <c r="AD9" s="6"/>
      <c r="AE9" s="6"/>
      <c r="AF9" s="6"/>
      <c r="AG9" s="6">
        <v>30</v>
      </c>
      <c r="AH9" s="6">
        <v>80</v>
      </c>
      <c r="AI9" s="6"/>
      <c r="AJ9" s="6"/>
      <c r="AK9" s="6">
        <v>25</v>
      </c>
      <c r="AL9" s="6"/>
      <c r="AM9" s="6">
        <v>9</v>
      </c>
      <c r="AN9" s="65"/>
    </row>
    <row r="10" spans="1:40" ht="15" customHeight="1" x14ac:dyDescent="0.2">
      <c r="A10" s="2">
        <v>7</v>
      </c>
      <c r="B10" s="20" t="s">
        <v>474</v>
      </c>
      <c r="C10" s="7" t="s">
        <v>475</v>
      </c>
      <c r="D10" s="2" t="s">
        <v>13</v>
      </c>
      <c r="E10" s="4" t="s">
        <v>547</v>
      </c>
      <c r="F10" s="2" t="s">
        <v>422</v>
      </c>
      <c r="G10" s="1">
        <f>SUM(I10:AM10)</f>
        <v>170</v>
      </c>
      <c r="H10" s="50"/>
      <c r="I10" s="6"/>
      <c r="J10" s="6"/>
      <c r="K10" s="6"/>
      <c r="L10" s="6">
        <v>45</v>
      </c>
      <c r="M10" s="6">
        <v>45</v>
      </c>
      <c r="N10" s="6"/>
      <c r="O10" s="6"/>
      <c r="P10" s="6"/>
      <c r="Q10" s="6"/>
      <c r="R10" s="6"/>
      <c r="S10" s="6"/>
      <c r="T10" s="6"/>
      <c r="U10" s="6"/>
      <c r="V10" s="6">
        <v>35</v>
      </c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>
        <v>45</v>
      </c>
      <c r="AK10" s="6"/>
      <c r="AL10" s="6"/>
      <c r="AM10" s="6"/>
      <c r="AN10" s="65"/>
    </row>
    <row r="11" spans="1:40" ht="15" customHeight="1" x14ac:dyDescent="0.2">
      <c r="A11" s="2">
        <v>8</v>
      </c>
      <c r="B11" s="4" t="s">
        <v>2079</v>
      </c>
      <c r="C11" s="3" t="s">
        <v>2080</v>
      </c>
      <c r="D11" s="2" t="s">
        <v>13</v>
      </c>
      <c r="E11" s="4" t="s">
        <v>2028</v>
      </c>
      <c r="F11" s="2" t="s">
        <v>422</v>
      </c>
      <c r="G11" s="1">
        <f>SUM(I11:AM11)</f>
        <v>140</v>
      </c>
      <c r="H11" s="50"/>
      <c r="I11" s="6"/>
      <c r="J11" s="6"/>
      <c r="K11" s="6"/>
      <c r="L11" s="6"/>
      <c r="M11" s="6">
        <v>25</v>
      </c>
      <c r="N11" s="6"/>
      <c r="O11" s="6"/>
      <c r="P11" s="6"/>
      <c r="Q11" s="6">
        <v>60</v>
      </c>
      <c r="R11" s="6"/>
      <c r="S11" s="6">
        <v>15</v>
      </c>
      <c r="T11" s="6"/>
      <c r="U11" s="6"/>
      <c r="V11" s="6">
        <v>40</v>
      </c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5"/>
    </row>
    <row r="12" spans="1:40" ht="15" customHeight="1" x14ac:dyDescent="0.2">
      <c r="A12" s="2">
        <v>9</v>
      </c>
      <c r="B12" s="20" t="s">
        <v>143</v>
      </c>
      <c r="C12" s="3" t="s">
        <v>144</v>
      </c>
      <c r="D12" s="2" t="s">
        <v>13</v>
      </c>
      <c r="E12" s="4" t="s">
        <v>84</v>
      </c>
      <c r="F12" s="2" t="s">
        <v>9</v>
      </c>
      <c r="G12" s="1">
        <f>SUM(I12:AM12)</f>
        <v>135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50</v>
      </c>
      <c r="AC12" s="6"/>
      <c r="AD12" s="6"/>
      <c r="AE12" s="6"/>
      <c r="AF12" s="6"/>
      <c r="AG12" s="6"/>
      <c r="AH12" s="6">
        <v>55</v>
      </c>
      <c r="AI12" s="6"/>
      <c r="AJ12" s="6"/>
      <c r="AK12" s="6">
        <v>20</v>
      </c>
      <c r="AL12" s="6"/>
      <c r="AM12" s="6">
        <v>10</v>
      </c>
      <c r="AN12" s="65"/>
    </row>
    <row r="13" spans="1:40" ht="15" customHeight="1" x14ac:dyDescent="0.2">
      <c r="A13" s="2">
        <v>9</v>
      </c>
      <c r="B13" s="4" t="s">
        <v>1982</v>
      </c>
      <c r="C13" s="3" t="s">
        <v>1983</v>
      </c>
      <c r="D13" s="2" t="s">
        <v>13</v>
      </c>
      <c r="E13" s="4" t="s">
        <v>43</v>
      </c>
      <c r="F13" s="2" t="s">
        <v>728</v>
      </c>
      <c r="G13" s="1">
        <f>SUM(I13:AM13)</f>
        <v>135</v>
      </c>
      <c r="H13" s="50"/>
      <c r="I13" s="6"/>
      <c r="J13" s="6"/>
      <c r="K13" s="6"/>
      <c r="L13" s="6">
        <v>65</v>
      </c>
      <c r="M13" s="6">
        <v>35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>
        <v>35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5"/>
    </row>
    <row r="14" spans="1:40" ht="15" customHeight="1" x14ac:dyDescent="0.2">
      <c r="A14" s="2">
        <v>10</v>
      </c>
      <c r="B14" s="20" t="s">
        <v>959</v>
      </c>
      <c r="C14" s="3" t="s">
        <v>960</v>
      </c>
      <c r="D14" s="2" t="s">
        <v>13</v>
      </c>
      <c r="E14" s="4" t="s">
        <v>898</v>
      </c>
      <c r="F14" s="2" t="s">
        <v>899</v>
      </c>
      <c r="G14" s="1">
        <f>SUM(I14:AM14)</f>
        <v>130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>
        <v>35</v>
      </c>
      <c r="S14" s="6"/>
      <c r="T14" s="6">
        <v>40</v>
      </c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>
        <v>55</v>
      </c>
      <c r="AG14" s="6"/>
      <c r="AH14" s="6"/>
      <c r="AI14" s="6"/>
      <c r="AJ14" s="6"/>
      <c r="AK14" s="6"/>
      <c r="AL14" s="6"/>
      <c r="AM14" s="6"/>
      <c r="AN14" s="65"/>
    </row>
    <row r="15" spans="1:40" ht="15" customHeight="1" x14ac:dyDescent="0.2">
      <c r="A15" s="2">
        <v>10</v>
      </c>
      <c r="B15" s="4" t="s">
        <v>2258</v>
      </c>
      <c r="C15" s="3" t="s">
        <v>2257</v>
      </c>
      <c r="D15" s="2" t="s">
        <v>13</v>
      </c>
      <c r="E15" s="4" t="s">
        <v>1035</v>
      </c>
      <c r="F15" s="2" t="s">
        <v>984</v>
      </c>
      <c r="G15" s="1">
        <f>SUM(I15:AM15)</f>
        <v>130</v>
      </c>
      <c r="H15" s="50"/>
      <c r="I15" s="6"/>
      <c r="J15" s="6"/>
      <c r="K15" s="6"/>
      <c r="L15" s="6"/>
      <c r="M15" s="6"/>
      <c r="N15" s="6"/>
      <c r="O15" s="6"/>
      <c r="P15" s="6">
        <v>40</v>
      </c>
      <c r="Q15" s="6">
        <v>55</v>
      </c>
      <c r="R15" s="6"/>
      <c r="S15" s="6"/>
      <c r="T15" s="6"/>
      <c r="U15" s="6">
        <v>35</v>
      </c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5"/>
    </row>
    <row r="16" spans="1:40" ht="15" customHeight="1" x14ac:dyDescent="0.2">
      <c r="A16" s="2">
        <v>11</v>
      </c>
      <c r="B16" s="20" t="s">
        <v>1079</v>
      </c>
      <c r="C16" s="3" t="s">
        <v>1080</v>
      </c>
      <c r="D16" s="2" t="s">
        <v>13</v>
      </c>
      <c r="E16" s="4" t="s">
        <v>995</v>
      </c>
      <c r="F16" s="2" t="s">
        <v>984</v>
      </c>
      <c r="G16" s="1">
        <f>SUM(I16:AM16)</f>
        <v>110</v>
      </c>
      <c r="H16" s="50"/>
      <c r="I16" s="6"/>
      <c r="J16" s="6"/>
      <c r="K16" s="6"/>
      <c r="L16" s="6"/>
      <c r="M16" s="6"/>
      <c r="N16" s="6"/>
      <c r="O16" s="6"/>
      <c r="P16" s="6"/>
      <c r="Q16" s="6">
        <v>50</v>
      </c>
      <c r="R16" s="6"/>
      <c r="S16" s="6"/>
      <c r="T16" s="6"/>
      <c r="U16" s="6">
        <v>25</v>
      </c>
      <c r="V16" s="6"/>
      <c r="W16" s="6"/>
      <c r="X16" s="6"/>
      <c r="Y16" s="6"/>
      <c r="Z16" s="6"/>
      <c r="AA16" s="6"/>
      <c r="AB16" s="6"/>
      <c r="AC16" s="6"/>
      <c r="AD16" s="6"/>
      <c r="AE16" s="6">
        <v>35</v>
      </c>
      <c r="AF16" s="6"/>
      <c r="AG16" s="6"/>
      <c r="AH16" s="6"/>
      <c r="AI16" s="6"/>
      <c r="AJ16" s="6"/>
      <c r="AK16" s="6"/>
      <c r="AL16" s="6"/>
      <c r="AM16" s="6"/>
      <c r="AN16" s="65"/>
    </row>
    <row r="17" spans="1:40" ht="15" customHeight="1" x14ac:dyDescent="0.2">
      <c r="A17" s="2">
        <v>11</v>
      </c>
      <c r="B17" s="4" t="s">
        <v>2969</v>
      </c>
      <c r="C17" s="3" t="s">
        <v>2970</v>
      </c>
      <c r="D17" s="2" t="s">
        <v>13</v>
      </c>
      <c r="E17" s="4" t="s">
        <v>2971</v>
      </c>
      <c r="F17" s="2" t="s">
        <v>1362</v>
      </c>
      <c r="G17" s="1">
        <f>SUM(I17:AM17)</f>
        <v>110</v>
      </c>
      <c r="H17" s="50"/>
      <c r="I17" s="6"/>
      <c r="J17" s="6"/>
      <c r="K17" s="6"/>
      <c r="L17" s="6"/>
      <c r="M17" s="6">
        <v>70</v>
      </c>
      <c r="N17" s="6">
        <v>40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5"/>
    </row>
    <row r="18" spans="1:40" ht="15" customHeight="1" x14ac:dyDescent="0.2">
      <c r="A18" s="2">
        <v>12</v>
      </c>
      <c r="B18" s="4" t="s">
        <v>1757</v>
      </c>
      <c r="C18" s="3" t="s">
        <v>1758</v>
      </c>
      <c r="D18" s="2" t="s">
        <v>13</v>
      </c>
      <c r="E18" s="4" t="s">
        <v>175</v>
      </c>
      <c r="F18" s="2" t="s">
        <v>79</v>
      </c>
      <c r="G18" s="1">
        <f>SUM(I18:AM18)</f>
        <v>109</v>
      </c>
      <c r="H18" s="50"/>
      <c r="I18" s="6"/>
      <c r="J18" s="6"/>
      <c r="K18" s="6"/>
      <c r="L18" s="6">
        <v>29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>
        <v>80</v>
      </c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5"/>
    </row>
    <row r="19" spans="1:40" ht="15" customHeight="1" x14ac:dyDescent="0.2">
      <c r="A19" s="2">
        <v>13</v>
      </c>
      <c r="B19" s="4" t="s">
        <v>2260</v>
      </c>
      <c r="C19" s="3" t="s">
        <v>2259</v>
      </c>
      <c r="D19" s="2" t="s">
        <v>13</v>
      </c>
      <c r="E19" s="4" t="s">
        <v>1023</v>
      </c>
      <c r="F19" s="2" t="s">
        <v>984</v>
      </c>
      <c r="G19" s="1">
        <f>SUM(I19:AM19)</f>
        <v>105</v>
      </c>
      <c r="H19" s="50"/>
      <c r="I19" s="6"/>
      <c r="J19" s="6"/>
      <c r="K19" s="6"/>
      <c r="L19" s="6"/>
      <c r="M19" s="6"/>
      <c r="N19" s="6"/>
      <c r="O19" s="6"/>
      <c r="P19" s="6">
        <v>30</v>
      </c>
      <c r="Q19" s="6">
        <v>45</v>
      </c>
      <c r="R19" s="6"/>
      <c r="S19" s="6"/>
      <c r="T19" s="6"/>
      <c r="U19" s="6">
        <v>30</v>
      </c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5"/>
    </row>
    <row r="20" spans="1:40" ht="15" customHeight="1" x14ac:dyDescent="0.2">
      <c r="A20" s="2">
        <v>14</v>
      </c>
      <c r="B20" s="4" t="s">
        <v>3154</v>
      </c>
      <c r="C20" s="3" t="s">
        <v>3153</v>
      </c>
      <c r="D20" s="2" t="s">
        <v>13</v>
      </c>
      <c r="E20" s="4" t="s">
        <v>65</v>
      </c>
      <c r="F20" s="2" t="s">
        <v>178</v>
      </c>
      <c r="G20" s="1">
        <f>SUM(I20:AM20)</f>
        <v>100</v>
      </c>
      <c r="H20" s="50"/>
      <c r="I20" s="6"/>
      <c r="J20" s="6"/>
      <c r="K20" s="6"/>
      <c r="L20" s="6">
        <v>100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5"/>
    </row>
    <row r="21" spans="1:40" ht="15" customHeight="1" x14ac:dyDescent="0.2">
      <c r="A21" s="2">
        <v>15</v>
      </c>
      <c r="B21" s="20" t="s">
        <v>1083</v>
      </c>
      <c r="C21" s="3" t="s">
        <v>1084</v>
      </c>
      <c r="D21" s="2" t="s">
        <v>13</v>
      </c>
      <c r="E21" s="4" t="s">
        <v>1045</v>
      </c>
      <c r="F21" s="2" t="s">
        <v>984</v>
      </c>
      <c r="G21" s="1">
        <f>SUM(I21:AM21)</f>
        <v>97</v>
      </c>
      <c r="H21" s="50"/>
      <c r="I21" s="6"/>
      <c r="J21" s="6"/>
      <c r="K21" s="6"/>
      <c r="L21" s="6"/>
      <c r="M21" s="6"/>
      <c r="N21" s="6"/>
      <c r="O21" s="6"/>
      <c r="P21" s="6">
        <v>20</v>
      </c>
      <c r="Q21" s="6">
        <v>37</v>
      </c>
      <c r="R21" s="6"/>
      <c r="S21" s="6"/>
      <c r="T21" s="6"/>
      <c r="U21" s="6">
        <v>20</v>
      </c>
      <c r="V21" s="6"/>
      <c r="W21" s="6"/>
      <c r="X21" s="6"/>
      <c r="Y21" s="6"/>
      <c r="Z21" s="6"/>
      <c r="AA21" s="6"/>
      <c r="AB21" s="6"/>
      <c r="AC21" s="6"/>
      <c r="AD21" s="6"/>
      <c r="AE21" s="6">
        <v>20</v>
      </c>
      <c r="AF21" s="6"/>
      <c r="AG21" s="6"/>
      <c r="AH21" s="6"/>
      <c r="AI21" s="6"/>
      <c r="AJ21" s="6"/>
      <c r="AK21" s="6"/>
      <c r="AL21" s="6"/>
      <c r="AM21" s="6"/>
      <c r="AN21" s="65"/>
    </row>
    <row r="22" spans="1:40" ht="15" customHeight="1" x14ac:dyDescent="0.2">
      <c r="A22" s="2">
        <v>16</v>
      </c>
      <c r="B22" s="20" t="s">
        <v>471</v>
      </c>
      <c r="C22" s="3" t="s">
        <v>472</v>
      </c>
      <c r="D22" s="2" t="s">
        <v>13</v>
      </c>
      <c r="E22" s="4" t="s">
        <v>542</v>
      </c>
      <c r="F22" s="2" t="s">
        <v>422</v>
      </c>
      <c r="G22" s="1">
        <f>SUM(I22:AM22)</f>
        <v>96</v>
      </c>
      <c r="H22" s="50"/>
      <c r="I22" s="6"/>
      <c r="J22" s="6"/>
      <c r="K22" s="6"/>
      <c r="L22" s="6">
        <v>36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>
        <v>60</v>
      </c>
      <c r="AK22" s="6"/>
      <c r="AL22" s="6"/>
      <c r="AM22" s="6"/>
      <c r="AN22" s="65"/>
    </row>
    <row r="23" spans="1:40" ht="15" customHeight="1" x14ac:dyDescent="0.2">
      <c r="A23" s="2">
        <v>17</v>
      </c>
      <c r="B23" s="4" t="s">
        <v>1980</v>
      </c>
      <c r="C23" s="3" t="s">
        <v>1981</v>
      </c>
      <c r="D23" s="2" t="s">
        <v>13</v>
      </c>
      <c r="E23" s="4" t="s">
        <v>43</v>
      </c>
      <c r="F23" s="2" t="s">
        <v>728</v>
      </c>
      <c r="G23" s="1">
        <f>SUM(I23:AM23)</f>
        <v>95</v>
      </c>
      <c r="H23" s="50"/>
      <c r="I23" s="6"/>
      <c r="J23" s="6"/>
      <c r="K23" s="6"/>
      <c r="L23" s="6">
        <v>55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>
        <v>40</v>
      </c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5"/>
    </row>
    <row r="24" spans="1:40" ht="15" customHeight="1" x14ac:dyDescent="0.2">
      <c r="A24" s="2">
        <v>18</v>
      </c>
      <c r="B24" s="20" t="s">
        <v>148</v>
      </c>
      <c r="C24" s="4" t="s">
        <v>149</v>
      </c>
      <c r="D24" s="2" t="s">
        <v>13</v>
      </c>
      <c r="E24" s="4" t="s">
        <v>147</v>
      </c>
      <c r="F24" s="2" t="s">
        <v>9</v>
      </c>
      <c r="G24" s="1">
        <f>SUM(I24:AM24)</f>
        <v>93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35</v>
      </c>
      <c r="AC24" s="6"/>
      <c r="AD24" s="6"/>
      <c r="AE24" s="6"/>
      <c r="AF24" s="6"/>
      <c r="AG24" s="6"/>
      <c r="AH24" s="6">
        <v>50</v>
      </c>
      <c r="AI24" s="6"/>
      <c r="AJ24" s="6"/>
      <c r="AK24" s="6"/>
      <c r="AL24" s="6"/>
      <c r="AM24" s="6">
        <v>8</v>
      </c>
      <c r="AN24" s="65"/>
    </row>
    <row r="25" spans="1:40" ht="15" customHeight="1" x14ac:dyDescent="0.2">
      <c r="A25" s="2">
        <v>19</v>
      </c>
      <c r="B25" s="20" t="s">
        <v>677</v>
      </c>
      <c r="C25" s="3" t="s">
        <v>676</v>
      </c>
      <c r="D25" s="2" t="s">
        <v>13</v>
      </c>
      <c r="E25" s="4" t="s">
        <v>43</v>
      </c>
      <c r="F25" s="2" t="s">
        <v>9</v>
      </c>
      <c r="G25" s="1">
        <f>SUM(I25:AM25)</f>
        <v>91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>
        <v>45</v>
      </c>
      <c r="AC25" s="6"/>
      <c r="AD25" s="6"/>
      <c r="AE25" s="6"/>
      <c r="AF25" s="6"/>
      <c r="AG25" s="6"/>
      <c r="AH25" s="6">
        <v>35</v>
      </c>
      <c r="AI25" s="6"/>
      <c r="AJ25" s="6"/>
      <c r="AK25" s="6">
        <v>11</v>
      </c>
      <c r="AL25" s="6"/>
      <c r="AM25" s="6"/>
      <c r="AN25" s="65"/>
    </row>
    <row r="26" spans="1:40" ht="15" hidden="1" customHeight="1" x14ac:dyDescent="0.2">
      <c r="A26" s="2">
        <v>18</v>
      </c>
      <c r="B26" s="20" t="s">
        <v>772</v>
      </c>
      <c r="C26" s="3" t="s">
        <v>773</v>
      </c>
      <c r="D26" s="2" t="s">
        <v>13</v>
      </c>
      <c r="E26" s="4" t="s">
        <v>43</v>
      </c>
      <c r="F26" s="2" t="s">
        <v>721</v>
      </c>
      <c r="G26" s="1">
        <f>SUM(I26:AM26)</f>
        <v>90</v>
      </c>
      <c r="H26" s="50"/>
      <c r="I26" s="6"/>
      <c r="J26" s="6"/>
      <c r="K26" s="6"/>
      <c r="L26" s="6">
        <v>15</v>
      </c>
      <c r="M26" s="6">
        <v>30</v>
      </c>
      <c r="N26" s="6">
        <v>20</v>
      </c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25</v>
      </c>
      <c r="AJ26" s="6"/>
      <c r="AK26" s="6"/>
      <c r="AL26" s="6"/>
      <c r="AM26" s="6"/>
      <c r="AN26" s="65"/>
    </row>
    <row r="27" spans="1:40" ht="15" hidden="1" customHeight="1" x14ac:dyDescent="0.2">
      <c r="A27" s="2">
        <v>19</v>
      </c>
      <c r="B27" s="20" t="s">
        <v>961</v>
      </c>
      <c r="C27" s="3" t="s">
        <v>962</v>
      </c>
      <c r="D27" s="2" t="s">
        <v>13</v>
      </c>
      <c r="E27" s="4" t="s">
        <v>963</v>
      </c>
      <c r="F27" s="2" t="s">
        <v>899</v>
      </c>
      <c r="G27" s="1">
        <f>SUM(I27:AM27)</f>
        <v>82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>
        <v>17</v>
      </c>
      <c r="S27" s="6"/>
      <c r="T27" s="6">
        <v>20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>
        <v>45</v>
      </c>
      <c r="AG27" s="6"/>
      <c r="AH27" s="6"/>
      <c r="AI27" s="6"/>
      <c r="AJ27" s="6"/>
      <c r="AK27" s="6"/>
      <c r="AL27" s="6"/>
      <c r="AM27" s="6"/>
      <c r="AN27" s="65"/>
    </row>
    <row r="28" spans="1:40" ht="15" hidden="1" customHeight="1" x14ac:dyDescent="0.2">
      <c r="A28" s="2">
        <v>20</v>
      </c>
      <c r="B28" s="20" t="s">
        <v>362</v>
      </c>
      <c r="C28" s="3" t="s">
        <v>363</v>
      </c>
      <c r="D28" s="2" t="s">
        <v>13</v>
      </c>
      <c r="E28" s="4" t="s">
        <v>244</v>
      </c>
      <c r="F28" s="2" t="s">
        <v>198</v>
      </c>
      <c r="G28" s="1">
        <f>SUM(I28:AM28)</f>
        <v>80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>
        <v>40</v>
      </c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>
        <v>40</v>
      </c>
      <c r="AM28" s="6"/>
      <c r="AN28" s="65"/>
    </row>
    <row r="29" spans="1:40" ht="15" customHeight="1" x14ac:dyDescent="0.2">
      <c r="A29" s="2">
        <v>20</v>
      </c>
      <c r="B29" s="4" t="s">
        <v>2133</v>
      </c>
      <c r="C29" s="3" t="s">
        <v>2132</v>
      </c>
      <c r="D29" s="2" t="s">
        <v>13</v>
      </c>
      <c r="E29" s="4" t="s">
        <v>963</v>
      </c>
      <c r="F29" s="2" t="s">
        <v>899</v>
      </c>
      <c r="G29" s="1">
        <f>SUM(I29:AM29)</f>
        <v>71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>
        <v>11</v>
      </c>
      <c r="S29" s="6"/>
      <c r="T29" s="6">
        <v>25</v>
      </c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>
        <v>35</v>
      </c>
      <c r="AG29" s="6"/>
      <c r="AH29" s="6"/>
      <c r="AI29" s="6"/>
      <c r="AJ29" s="6"/>
      <c r="AK29" s="6"/>
      <c r="AL29" s="6"/>
      <c r="AM29" s="6"/>
      <c r="AN29" s="65"/>
    </row>
    <row r="30" spans="1:40" ht="15" customHeight="1" x14ac:dyDescent="0.2">
      <c r="A30" s="2">
        <v>21</v>
      </c>
      <c r="B30" s="20" t="s">
        <v>1081</v>
      </c>
      <c r="C30" s="3" t="s">
        <v>1082</v>
      </c>
      <c r="D30" s="2" t="s">
        <v>13</v>
      </c>
      <c r="E30" s="4" t="s">
        <v>1045</v>
      </c>
      <c r="F30" s="2" t="s">
        <v>984</v>
      </c>
      <c r="G30" s="1">
        <f>SUM(I30:AM30)</f>
        <v>65</v>
      </c>
      <c r="H30" s="50"/>
      <c r="I30" s="6"/>
      <c r="J30" s="6"/>
      <c r="K30" s="6"/>
      <c r="L30" s="6"/>
      <c r="M30" s="6"/>
      <c r="N30" s="6"/>
      <c r="O30" s="6"/>
      <c r="P30" s="6">
        <v>35</v>
      </c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>
        <v>30</v>
      </c>
      <c r="AF30" s="6"/>
      <c r="AG30" s="6"/>
      <c r="AH30" s="6"/>
      <c r="AI30" s="6"/>
      <c r="AJ30" s="6"/>
      <c r="AK30" s="6"/>
      <c r="AL30" s="6"/>
      <c r="AM30" s="6"/>
      <c r="AN30" s="65"/>
    </row>
    <row r="31" spans="1:40" ht="15" customHeight="1" x14ac:dyDescent="0.2">
      <c r="A31" s="2">
        <v>21</v>
      </c>
      <c r="B31" s="4" t="s">
        <v>3077</v>
      </c>
      <c r="C31" s="3" t="s">
        <v>3076</v>
      </c>
      <c r="D31" s="2" t="s">
        <v>13</v>
      </c>
      <c r="E31" s="4" t="s">
        <v>2283</v>
      </c>
      <c r="F31" s="2" t="s">
        <v>419</v>
      </c>
      <c r="G31" s="1">
        <f>SUM(I31:AM31)</f>
        <v>65</v>
      </c>
      <c r="H31" s="50"/>
      <c r="I31" s="6"/>
      <c r="J31" s="6"/>
      <c r="K31" s="6"/>
      <c r="L31" s="6">
        <v>25</v>
      </c>
      <c r="M31" s="6">
        <v>40</v>
      </c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5"/>
    </row>
    <row r="32" spans="1:40" ht="15" customHeight="1" x14ac:dyDescent="0.2">
      <c r="A32" s="2">
        <v>22</v>
      </c>
      <c r="B32" s="20" t="s">
        <v>1528</v>
      </c>
      <c r="C32" s="3" t="s">
        <v>1527</v>
      </c>
      <c r="D32" s="2" t="s">
        <v>13</v>
      </c>
      <c r="E32" s="4" t="s">
        <v>1518</v>
      </c>
      <c r="F32" s="2" t="s">
        <v>79</v>
      </c>
      <c r="G32" s="1">
        <f>SUM(I32:AM32)</f>
        <v>60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>
        <v>60</v>
      </c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5"/>
    </row>
    <row r="33" spans="1:40" ht="15" customHeight="1" x14ac:dyDescent="0.2">
      <c r="A33" s="2">
        <v>23</v>
      </c>
      <c r="B33" s="20" t="s">
        <v>478</v>
      </c>
      <c r="C33" s="3" t="s">
        <v>479</v>
      </c>
      <c r="D33" s="2" t="s">
        <v>13</v>
      </c>
      <c r="E33" s="4" t="s">
        <v>43</v>
      </c>
      <c r="F33" s="2" t="s">
        <v>393</v>
      </c>
      <c r="G33" s="1">
        <f>SUM(I33:AM33)</f>
        <v>59</v>
      </c>
      <c r="H33" s="50"/>
      <c r="I33" s="6"/>
      <c r="J33" s="6"/>
      <c r="K33" s="6"/>
      <c r="L33" s="6">
        <v>13</v>
      </c>
      <c r="M33" s="6">
        <v>15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>
        <v>31</v>
      </c>
      <c r="AK33" s="6"/>
      <c r="AL33" s="6"/>
      <c r="AM33" s="6"/>
      <c r="AN33" s="65"/>
    </row>
    <row r="34" spans="1:40" ht="15" customHeight="1" x14ac:dyDescent="0.2">
      <c r="A34" s="2">
        <v>24</v>
      </c>
      <c r="B34" s="20" t="s">
        <v>964</v>
      </c>
      <c r="C34" s="3" t="s">
        <v>965</v>
      </c>
      <c r="D34" s="2" t="s">
        <v>13</v>
      </c>
      <c r="E34" s="4" t="s">
        <v>43</v>
      </c>
      <c r="F34" s="2" t="s">
        <v>899</v>
      </c>
      <c r="G34" s="1">
        <f>SUM(I34:AM34)</f>
        <v>57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>
        <v>17</v>
      </c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>
        <v>40</v>
      </c>
      <c r="AG34" s="6"/>
      <c r="AH34" s="6"/>
      <c r="AI34" s="6"/>
      <c r="AJ34" s="6"/>
      <c r="AK34" s="6"/>
      <c r="AL34" s="6"/>
      <c r="AM34" s="6"/>
      <c r="AN34" s="65"/>
    </row>
    <row r="35" spans="1:40" ht="15" customHeight="1" x14ac:dyDescent="0.2">
      <c r="A35" s="2">
        <v>25</v>
      </c>
      <c r="B35" s="20" t="s">
        <v>364</v>
      </c>
      <c r="C35" s="3" t="s">
        <v>365</v>
      </c>
      <c r="D35" s="2" t="s">
        <v>13</v>
      </c>
      <c r="E35" s="4" t="s">
        <v>240</v>
      </c>
      <c r="F35" s="2" t="s">
        <v>198</v>
      </c>
      <c r="G35" s="1">
        <f>SUM(I35:AM35)</f>
        <v>55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>
        <v>20</v>
      </c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>
        <v>35</v>
      </c>
      <c r="AM35" s="6"/>
      <c r="AN35" s="65"/>
    </row>
    <row r="36" spans="1:40" ht="15" customHeight="1" x14ac:dyDescent="0.2">
      <c r="A36" s="2">
        <v>25</v>
      </c>
      <c r="B36" s="20" t="s">
        <v>368</v>
      </c>
      <c r="C36" s="4" t="s">
        <v>369</v>
      </c>
      <c r="D36" s="2" t="s">
        <v>13</v>
      </c>
      <c r="E36" s="4" t="s">
        <v>352</v>
      </c>
      <c r="F36" s="2" t="s">
        <v>198</v>
      </c>
      <c r="G36" s="1">
        <f>SUM(I36:AM36)</f>
        <v>55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>
        <v>30</v>
      </c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>
        <v>25</v>
      </c>
      <c r="AM36" s="6"/>
      <c r="AN36" s="65"/>
    </row>
    <row r="37" spans="1:40" ht="15" customHeight="1" x14ac:dyDescent="0.2">
      <c r="A37" s="2">
        <v>25</v>
      </c>
      <c r="B37" s="20" t="s">
        <v>370</v>
      </c>
      <c r="C37" s="4" t="s">
        <v>371</v>
      </c>
      <c r="D37" s="2" t="s">
        <v>13</v>
      </c>
      <c r="E37" s="4" t="s">
        <v>276</v>
      </c>
      <c r="F37" s="2" t="s">
        <v>198</v>
      </c>
      <c r="G37" s="1">
        <f>SUM(I37:AM37)</f>
        <v>55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35</v>
      </c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>
        <v>20</v>
      </c>
      <c r="AM37" s="6"/>
      <c r="AN37" s="65"/>
    </row>
    <row r="38" spans="1:40" ht="15" customHeight="1" x14ac:dyDescent="0.2">
      <c r="A38" s="2">
        <v>25</v>
      </c>
      <c r="B38" s="4" t="s">
        <v>1769</v>
      </c>
      <c r="C38" s="3" t="s">
        <v>1770</v>
      </c>
      <c r="D38" s="2" t="s">
        <v>13</v>
      </c>
      <c r="E38" s="4" t="s">
        <v>1771</v>
      </c>
      <c r="F38" s="2" t="s">
        <v>79</v>
      </c>
      <c r="G38" s="1">
        <f>SUM(I38:AM38)</f>
        <v>55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>
        <v>55</v>
      </c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5"/>
    </row>
    <row r="39" spans="1:40" ht="15" customHeight="1" x14ac:dyDescent="0.2">
      <c r="A39" s="2">
        <v>25</v>
      </c>
      <c r="B39" s="20" t="s">
        <v>770</v>
      </c>
      <c r="C39" s="3" t="s">
        <v>771</v>
      </c>
      <c r="D39" s="2" t="s">
        <v>13</v>
      </c>
      <c r="E39" s="4" t="s">
        <v>43</v>
      </c>
      <c r="F39" s="2" t="s">
        <v>721</v>
      </c>
      <c r="G39" s="1">
        <f>SUM(I39:AM39)</f>
        <v>55</v>
      </c>
      <c r="H39" s="50"/>
      <c r="I39" s="6"/>
      <c r="J39" s="6"/>
      <c r="K39" s="6"/>
      <c r="L39" s="6">
        <v>20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>
        <v>35</v>
      </c>
      <c r="AJ39" s="6"/>
      <c r="AK39" s="6"/>
      <c r="AL39" s="6"/>
      <c r="AM39" s="6"/>
      <c r="AN39" s="65"/>
    </row>
    <row r="40" spans="1:40" ht="15" customHeight="1" x14ac:dyDescent="0.2">
      <c r="A40" s="2">
        <v>26</v>
      </c>
      <c r="B40" s="4" t="s">
        <v>1772</v>
      </c>
      <c r="C40" s="3" t="s">
        <v>1773</v>
      </c>
      <c r="D40" s="2" t="s">
        <v>13</v>
      </c>
      <c r="E40" s="4" t="s">
        <v>1774</v>
      </c>
      <c r="F40" s="2" t="s">
        <v>79</v>
      </c>
      <c r="G40" s="1">
        <f>SUM(I40:AM40)</f>
        <v>50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>
        <v>50</v>
      </c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5"/>
    </row>
    <row r="41" spans="1:40" ht="15" customHeight="1" x14ac:dyDescent="0.2">
      <c r="A41" s="2">
        <v>26</v>
      </c>
      <c r="B41" s="135" t="s">
        <v>1270</v>
      </c>
      <c r="C41" s="3" t="s">
        <v>1271</v>
      </c>
      <c r="D41" s="2" t="s">
        <v>13</v>
      </c>
      <c r="E41" s="4" t="s">
        <v>43</v>
      </c>
      <c r="F41" s="2" t="s">
        <v>393</v>
      </c>
      <c r="G41" s="1">
        <f>SUM(I41:AM41)</f>
        <v>50</v>
      </c>
      <c r="H41" s="50"/>
      <c r="I41" s="6"/>
      <c r="J41" s="6"/>
      <c r="K41" s="6"/>
      <c r="L41" s="6"/>
      <c r="M41" s="6"/>
      <c r="N41" s="6">
        <v>30</v>
      </c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>
        <v>20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5"/>
    </row>
    <row r="42" spans="1:40" ht="15" customHeight="1" x14ac:dyDescent="0.2">
      <c r="A42" s="2">
        <v>27</v>
      </c>
      <c r="B42" s="20" t="s">
        <v>679</v>
      </c>
      <c r="C42" s="3" t="s">
        <v>678</v>
      </c>
      <c r="D42" s="2" t="s">
        <v>13</v>
      </c>
      <c r="E42" s="4" t="s">
        <v>680</v>
      </c>
      <c r="F42" s="2" t="s">
        <v>9</v>
      </c>
      <c r="G42" s="1">
        <f>SUM(I42:AM42)</f>
        <v>49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>
        <v>40</v>
      </c>
      <c r="AH42" s="6"/>
      <c r="AI42" s="6"/>
      <c r="AJ42" s="6"/>
      <c r="AK42" s="6">
        <v>9</v>
      </c>
      <c r="AL42" s="6"/>
      <c r="AM42" s="6"/>
      <c r="AN42" s="65"/>
    </row>
    <row r="43" spans="1:40" ht="15" customHeight="1" x14ac:dyDescent="0.2">
      <c r="A43" s="2">
        <v>28</v>
      </c>
      <c r="B43" s="20" t="s">
        <v>1183</v>
      </c>
      <c r="C43" s="3" t="s">
        <v>1184</v>
      </c>
      <c r="D43" s="2" t="s">
        <v>13</v>
      </c>
      <c r="E43" s="4" t="s">
        <v>43</v>
      </c>
      <c r="F43" s="2" t="s">
        <v>178</v>
      </c>
      <c r="G43" s="1">
        <f>SUM(I43:AM43)</f>
        <v>47</v>
      </c>
      <c r="H43" s="50"/>
      <c r="I43" s="6"/>
      <c r="J43" s="6"/>
      <c r="K43" s="6"/>
      <c r="L43" s="6"/>
      <c r="M43" s="6"/>
      <c r="N43" s="6"/>
      <c r="O43" s="6">
        <v>30</v>
      </c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>
        <v>17</v>
      </c>
      <c r="AE43" s="6"/>
      <c r="AF43" s="6"/>
      <c r="AG43" s="6"/>
      <c r="AH43" s="6"/>
      <c r="AI43" s="6"/>
      <c r="AJ43" s="6"/>
      <c r="AK43" s="6"/>
      <c r="AL43" s="6"/>
      <c r="AM43" s="6"/>
      <c r="AN43" s="65"/>
    </row>
    <row r="44" spans="1:40" ht="15" customHeight="1" x14ac:dyDescent="0.2">
      <c r="A44" s="2">
        <v>29</v>
      </c>
      <c r="B44" s="4" t="s">
        <v>1765</v>
      </c>
      <c r="C44" s="3" t="s">
        <v>1766</v>
      </c>
      <c r="D44" s="2" t="s">
        <v>13</v>
      </c>
      <c r="E44" s="4" t="s">
        <v>43</v>
      </c>
      <c r="F44" s="2" t="s">
        <v>79</v>
      </c>
      <c r="G44" s="1">
        <f>SUM(I44:AM44)</f>
        <v>45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>
        <v>45</v>
      </c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5"/>
    </row>
    <row r="45" spans="1:40" ht="15" customHeight="1" x14ac:dyDescent="0.2">
      <c r="A45" s="2">
        <v>29</v>
      </c>
      <c r="B45" s="4" t="s">
        <v>1775</v>
      </c>
      <c r="C45" s="3" t="s">
        <v>1776</v>
      </c>
      <c r="D45" s="2" t="s">
        <v>13</v>
      </c>
      <c r="E45" s="4" t="s">
        <v>1777</v>
      </c>
      <c r="F45" s="2" t="s">
        <v>79</v>
      </c>
      <c r="G45" s="1">
        <f>SUM(I45:AM45)</f>
        <v>45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>
        <v>45</v>
      </c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5"/>
    </row>
    <row r="46" spans="1:40" ht="15" customHeight="1" x14ac:dyDescent="0.2">
      <c r="A46" s="2">
        <v>30</v>
      </c>
      <c r="B46" s="20" t="s">
        <v>1176</v>
      </c>
      <c r="C46" s="3" t="s">
        <v>1177</v>
      </c>
      <c r="D46" s="2" t="s">
        <v>13</v>
      </c>
      <c r="E46" s="4" t="s">
        <v>1178</v>
      </c>
      <c r="F46" s="2" t="s">
        <v>516</v>
      </c>
      <c r="G46" s="1">
        <f>SUM(I46:AM46)</f>
        <v>40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>
        <v>40</v>
      </c>
      <c r="AE46" s="6"/>
      <c r="AF46" s="6"/>
      <c r="AG46" s="6"/>
      <c r="AH46" s="6"/>
      <c r="AI46" s="6"/>
      <c r="AJ46" s="6"/>
      <c r="AK46" s="6"/>
      <c r="AL46" s="6"/>
      <c r="AM46" s="6"/>
      <c r="AN46" s="65"/>
    </row>
    <row r="47" spans="1:40" ht="15" customHeight="1" x14ac:dyDescent="0.2">
      <c r="A47" s="2">
        <v>30</v>
      </c>
      <c r="B47" s="4" t="s">
        <v>1865</v>
      </c>
      <c r="C47" s="3" t="s">
        <v>1866</v>
      </c>
      <c r="D47" s="2" t="s">
        <v>13</v>
      </c>
      <c r="E47" s="4" t="s">
        <v>1839</v>
      </c>
      <c r="F47" s="2" t="s">
        <v>1794</v>
      </c>
      <c r="G47" s="1">
        <f>SUM(I47:AM47)</f>
        <v>40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>
        <v>40</v>
      </c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5"/>
    </row>
    <row r="48" spans="1:40" ht="15" customHeight="1" x14ac:dyDescent="0.2">
      <c r="A48" s="2">
        <v>30</v>
      </c>
      <c r="B48" s="4" t="s">
        <v>1778</v>
      </c>
      <c r="C48" s="3" t="s">
        <v>1779</v>
      </c>
      <c r="D48" s="2" t="s">
        <v>13</v>
      </c>
      <c r="E48" s="4" t="s">
        <v>1780</v>
      </c>
      <c r="F48" s="2" t="s">
        <v>79</v>
      </c>
      <c r="G48" s="1">
        <f>SUM(I48:AM48)</f>
        <v>40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>
        <v>40</v>
      </c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5"/>
    </row>
    <row r="49" spans="1:40" ht="15" customHeight="1" x14ac:dyDescent="0.2">
      <c r="A49" s="2">
        <v>30</v>
      </c>
      <c r="B49" s="4" t="s">
        <v>2797</v>
      </c>
      <c r="C49" s="3" t="s">
        <v>2798</v>
      </c>
      <c r="D49" s="2" t="s">
        <v>13</v>
      </c>
      <c r="E49" s="4" t="s">
        <v>65</v>
      </c>
      <c r="F49" s="2" t="s">
        <v>79</v>
      </c>
      <c r="G49" s="1">
        <f>SUM(I49:AM49)</f>
        <v>40</v>
      </c>
      <c r="H49" s="50"/>
      <c r="I49" s="6"/>
      <c r="J49" s="6"/>
      <c r="K49" s="6"/>
      <c r="L49" s="6"/>
      <c r="M49" s="6"/>
      <c r="N49" s="6"/>
      <c r="O49" s="6">
        <v>40</v>
      </c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5"/>
    </row>
    <row r="50" spans="1:40" ht="15" customHeight="1" x14ac:dyDescent="0.2">
      <c r="A50" s="2">
        <v>30</v>
      </c>
      <c r="B50" s="4" t="s">
        <v>2874</v>
      </c>
      <c r="C50" s="3" t="s">
        <v>2873</v>
      </c>
      <c r="D50" s="2" t="s">
        <v>13</v>
      </c>
      <c r="E50" s="4" t="s">
        <v>2875</v>
      </c>
      <c r="F50" s="2" t="s">
        <v>829</v>
      </c>
      <c r="G50" s="1">
        <f>SUM(I50:AM50)</f>
        <v>40</v>
      </c>
      <c r="H50" s="50"/>
      <c r="I50" s="6"/>
      <c r="J50" s="6"/>
      <c r="K50" s="6"/>
      <c r="L50" s="6"/>
      <c r="M50" s="6"/>
      <c r="N50" s="6">
        <v>40</v>
      </c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5"/>
    </row>
    <row r="51" spans="1:40" ht="15" customHeight="1" x14ac:dyDescent="0.2">
      <c r="A51" s="2">
        <v>31</v>
      </c>
      <c r="B51" s="20" t="s">
        <v>377</v>
      </c>
      <c r="C51" s="3" t="s">
        <v>378</v>
      </c>
      <c r="D51" s="2" t="s">
        <v>13</v>
      </c>
      <c r="E51" s="4" t="s">
        <v>251</v>
      </c>
      <c r="F51" s="2" t="s">
        <v>198</v>
      </c>
      <c r="G51" s="1">
        <f>SUM(I51:AM51)</f>
        <v>38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>
        <v>25</v>
      </c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>
        <v>13</v>
      </c>
      <c r="AM51" s="6"/>
      <c r="AN51" s="65"/>
    </row>
    <row r="52" spans="1:40" ht="15" customHeight="1" x14ac:dyDescent="0.2">
      <c r="A52" s="2">
        <v>32</v>
      </c>
      <c r="B52" s="20" t="s">
        <v>476</v>
      </c>
      <c r="C52" s="3" t="s">
        <v>477</v>
      </c>
      <c r="D52" s="2" t="s">
        <v>13</v>
      </c>
      <c r="E52" s="4" t="s">
        <v>43</v>
      </c>
      <c r="F52" s="2" t="s">
        <v>32</v>
      </c>
      <c r="G52" s="1">
        <f>SUM(I52:AM52)</f>
        <v>37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>
        <v>37</v>
      </c>
      <c r="AK52" s="6"/>
      <c r="AL52" s="6"/>
      <c r="AM52" s="6"/>
      <c r="AN52" s="65"/>
    </row>
    <row r="53" spans="1:40" ht="15" customHeight="1" x14ac:dyDescent="0.2">
      <c r="A53" s="2">
        <v>33</v>
      </c>
      <c r="B53" s="20" t="s">
        <v>672</v>
      </c>
      <c r="C53" s="4" t="s">
        <v>671</v>
      </c>
      <c r="D53" s="2" t="s">
        <v>13</v>
      </c>
      <c r="E53" s="4" t="s">
        <v>43</v>
      </c>
      <c r="F53" s="2" t="s">
        <v>608</v>
      </c>
      <c r="G53" s="1">
        <f>SUM(I53:AM53)</f>
        <v>35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>
        <v>35</v>
      </c>
      <c r="AL53" s="6"/>
      <c r="AM53" s="6"/>
      <c r="AN53" s="65"/>
    </row>
    <row r="54" spans="1:40" ht="15" customHeight="1" x14ac:dyDescent="0.2">
      <c r="A54" s="2">
        <v>33</v>
      </c>
      <c r="B54" s="4" t="s">
        <v>1648</v>
      </c>
      <c r="C54" s="3" t="s">
        <v>1649</v>
      </c>
      <c r="D54" s="2" t="s">
        <v>13</v>
      </c>
      <c r="E54" s="4" t="s">
        <v>43</v>
      </c>
      <c r="F54" s="2" t="s">
        <v>101</v>
      </c>
      <c r="G54" s="1">
        <f>SUM(I54:AM54)</f>
        <v>35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>
        <v>35</v>
      </c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5"/>
    </row>
    <row r="55" spans="1:40" ht="15" customHeight="1" x14ac:dyDescent="0.2">
      <c r="A55" s="2">
        <v>33</v>
      </c>
      <c r="B55" s="4" t="s">
        <v>2130</v>
      </c>
      <c r="C55" s="3" t="s">
        <v>2131</v>
      </c>
      <c r="D55" s="2" t="s">
        <v>13</v>
      </c>
      <c r="E55" s="4" t="s">
        <v>963</v>
      </c>
      <c r="F55" s="2" t="s">
        <v>899</v>
      </c>
      <c r="G55" s="1">
        <f>SUM(I55:AM55)</f>
        <v>35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>
        <v>35</v>
      </c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5"/>
    </row>
    <row r="56" spans="1:40" ht="15" customHeight="1" x14ac:dyDescent="0.2">
      <c r="A56" s="2">
        <v>33</v>
      </c>
      <c r="B56" s="4" t="s">
        <v>1781</v>
      </c>
      <c r="C56" s="3" t="s">
        <v>1782</v>
      </c>
      <c r="D56" s="2" t="s">
        <v>13</v>
      </c>
      <c r="E56" s="4" t="s">
        <v>1705</v>
      </c>
      <c r="F56" s="2" t="s">
        <v>79</v>
      </c>
      <c r="G56" s="1">
        <f>SUM(I56:AM56)</f>
        <v>35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>
        <v>35</v>
      </c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5"/>
    </row>
    <row r="57" spans="1:40" ht="15" customHeight="1" x14ac:dyDescent="0.2">
      <c r="A57" s="2">
        <v>33</v>
      </c>
      <c r="B57" s="4" t="s">
        <v>2800</v>
      </c>
      <c r="C57" s="3" t="s">
        <v>2799</v>
      </c>
      <c r="D57" s="2" t="s">
        <v>13</v>
      </c>
      <c r="E57" s="4" t="s">
        <v>43</v>
      </c>
      <c r="F57" s="2" t="s">
        <v>79</v>
      </c>
      <c r="G57" s="1">
        <f>SUM(I57:AM57)</f>
        <v>35</v>
      </c>
      <c r="H57" s="50"/>
      <c r="I57" s="6"/>
      <c r="J57" s="6"/>
      <c r="K57" s="6"/>
      <c r="L57" s="6"/>
      <c r="M57" s="6"/>
      <c r="N57" s="6"/>
      <c r="O57" s="6">
        <v>35</v>
      </c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5"/>
    </row>
    <row r="58" spans="1:40" ht="15" customHeight="1" x14ac:dyDescent="0.2">
      <c r="A58" s="2">
        <v>34</v>
      </c>
      <c r="B58" s="20" t="s">
        <v>660</v>
      </c>
      <c r="C58" s="4" t="s">
        <v>661</v>
      </c>
      <c r="D58" s="2" t="s">
        <v>13</v>
      </c>
      <c r="E58" s="4" t="s">
        <v>662</v>
      </c>
      <c r="F58" s="2" t="s">
        <v>32</v>
      </c>
      <c r="G58" s="1">
        <f>SUM(I58:AM58)</f>
        <v>33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>
        <v>33</v>
      </c>
      <c r="AK58" s="6"/>
      <c r="AL58" s="6"/>
      <c r="AM58" s="6"/>
      <c r="AN58" s="65"/>
    </row>
    <row r="59" spans="1:40" ht="15" customHeight="1" x14ac:dyDescent="0.2">
      <c r="A59" s="2">
        <v>34</v>
      </c>
      <c r="B59" s="20" t="s">
        <v>674</v>
      </c>
      <c r="C59" s="3" t="s">
        <v>673</v>
      </c>
      <c r="D59" s="2" t="s">
        <v>13</v>
      </c>
      <c r="E59" s="4" t="s">
        <v>675</v>
      </c>
      <c r="F59" s="2" t="s">
        <v>101</v>
      </c>
      <c r="G59" s="1">
        <f>SUM(I59:AM59)</f>
        <v>33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>
        <v>20</v>
      </c>
      <c r="AH59" s="6"/>
      <c r="AI59" s="6"/>
      <c r="AJ59" s="6"/>
      <c r="AK59" s="6">
        <v>13</v>
      </c>
      <c r="AL59" s="6"/>
      <c r="AM59" s="6"/>
      <c r="AN59" s="65"/>
    </row>
    <row r="60" spans="1:40" ht="15" customHeight="1" x14ac:dyDescent="0.2">
      <c r="A60" s="2">
        <v>34</v>
      </c>
      <c r="B60" s="20" t="s">
        <v>1531</v>
      </c>
      <c r="C60" s="3" t="s">
        <v>1532</v>
      </c>
      <c r="D60" s="2" t="s">
        <v>13</v>
      </c>
      <c r="E60" s="4" t="s">
        <v>615</v>
      </c>
      <c r="F60" s="2" t="s">
        <v>101</v>
      </c>
      <c r="G60" s="1">
        <f>SUM(I60:AM60)</f>
        <v>33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>
        <v>33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5"/>
    </row>
    <row r="61" spans="1:40" ht="15" customHeight="1" x14ac:dyDescent="0.2">
      <c r="A61" s="2">
        <v>35</v>
      </c>
      <c r="B61" s="4" t="s">
        <v>1867</v>
      </c>
      <c r="C61" s="3" t="s">
        <v>1868</v>
      </c>
      <c r="D61" s="2" t="s">
        <v>13</v>
      </c>
      <c r="E61" s="4" t="s">
        <v>1810</v>
      </c>
      <c r="F61" s="2" t="s">
        <v>1794</v>
      </c>
      <c r="G61" s="1">
        <f>SUM(I61:AM61)</f>
        <v>32.5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>
        <v>32.5</v>
      </c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5"/>
    </row>
    <row r="62" spans="1:40" ht="15" customHeight="1" x14ac:dyDescent="0.2">
      <c r="A62" s="2">
        <v>35</v>
      </c>
      <c r="B62" s="4" t="s">
        <v>2705</v>
      </c>
      <c r="C62" s="3" t="s">
        <v>2706</v>
      </c>
      <c r="D62" s="2" t="s">
        <v>13</v>
      </c>
      <c r="E62" s="4" t="s">
        <v>1023</v>
      </c>
      <c r="F62" s="2" t="s">
        <v>984</v>
      </c>
      <c r="G62" s="1">
        <f>SUM(I62:AM62)</f>
        <v>32.5</v>
      </c>
      <c r="H62" s="50"/>
      <c r="I62" s="6"/>
      <c r="J62" s="6"/>
      <c r="K62" s="6"/>
      <c r="L62" s="6"/>
      <c r="M62" s="6"/>
      <c r="N62" s="6">
        <v>32.5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5"/>
    </row>
    <row r="63" spans="1:40" ht="15" customHeight="1" x14ac:dyDescent="0.2">
      <c r="A63" s="2">
        <v>36</v>
      </c>
      <c r="B63" s="4" t="s">
        <v>2438</v>
      </c>
      <c r="C63" s="3" t="s">
        <v>2439</v>
      </c>
      <c r="D63" s="2" t="s">
        <v>13</v>
      </c>
      <c r="E63" s="4" t="s">
        <v>2278</v>
      </c>
      <c r="F63" s="2" t="s">
        <v>79</v>
      </c>
      <c r="G63" s="1">
        <f>SUM(I63:AM63)</f>
        <v>32</v>
      </c>
      <c r="H63" s="50"/>
      <c r="I63" s="6"/>
      <c r="J63" s="6"/>
      <c r="K63" s="6"/>
      <c r="L63" s="6"/>
      <c r="M63" s="6"/>
      <c r="N63" s="6"/>
      <c r="O63" s="6">
        <v>25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>
        <v>7</v>
      </c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5"/>
    </row>
    <row r="64" spans="1:40" ht="15" customHeight="1" x14ac:dyDescent="0.2">
      <c r="A64" s="2">
        <v>37</v>
      </c>
      <c r="B64" s="20" t="s">
        <v>366</v>
      </c>
      <c r="C64" s="3" t="s">
        <v>367</v>
      </c>
      <c r="D64" s="2" t="s">
        <v>13</v>
      </c>
      <c r="E64" s="4" t="s">
        <v>240</v>
      </c>
      <c r="F64" s="2" t="s">
        <v>198</v>
      </c>
      <c r="G64" s="1">
        <f>SUM(I64:AM64)</f>
        <v>30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>
        <v>30</v>
      </c>
      <c r="AM64" s="6"/>
      <c r="AN64" s="65"/>
    </row>
    <row r="65" spans="1:40" ht="15" customHeight="1" x14ac:dyDescent="0.2">
      <c r="A65" s="2">
        <v>37</v>
      </c>
      <c r="B65" s="4" t="s">
        <v>1984</v>
      </c>
      <c r="C65" s="3" t="s">
        <v>1985</v>
      </c>
      <c r="D65" s="2" t="s">
        <v>13</v>
      </c>
      <c r="E65" s="4" t="s">
        <v>43</v>
      </c>
      <c r="F65" s="2" t="s">
        <v>728</v>
      </c>
      <c r="G65" s="1">
        <f>SUM(I65:AM65)</f>
        <v>30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>
        <v>30</v>
      </c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5"/>
    </row>
    <row r="66" spans="1:40" ht="15" customHeight="1" x14ac:dyDescent="0.2">
      <c r="A66" s="2">
        <v>37</v>
      </c>
      <c r="B66" s="4" t="s">
        <v>2355</v>
      </c>
      <c r="C66" s="3" t="s">
        <v>2356</v>
      </c>
      <c r="D66" s="2" t="s">
        <v>13</v>
      </c>
      <c r="E66" s="4" t="s">
        <v>65</v>
      </c>
      <c r="F66" s="2" t="s">
        <v>79</v>
      </c>
      <c r="G66" s="1">
        <f>SUM(I66:AM66)</f>
        <v>30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>
        <v>30</v>
      </c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5"/>
    </row>
    <row r="67" spans="1:40" ht="15" customHeight="1" x14ac:dyDescent="0.2">
      <c r="A67" s="2">
        <v>37</v>
      </c>
      <c r="B67" s="4" t="s">
        <v>2621</v>
      </c>
      <c r="C67" s="3" t="s">
        <v>2622</v>
      </c>
      <c r="D67" s="2" t="s">
        <v>13</v>
      </c>
      <c r="E67" s="4" t="s">
        <v>43</v>
      </c>
      <c r="F67" s="2" t="s">
        <v>899</v>
      </c>
      <c r="G67" s="1">
        <f>SUM(I67:AM67)</f>
        <v>30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>
        <v>30</v>
      </c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5"/>
    </row>
    <row r="68" spans="1:40" ht="15" customHeight="1" x14ac:dyDescent="0.2">
      <c r="A68" s="2">
        <v>38</v>
      </c>
      <c r="B68" s="4" t="s">
        <v>1869</v>
      </c>
      <c r="C68" s="3" t="s">
        <v>1870</v>
      </c>
      <c r="D68" s="2" t="s">
        <v>13</v>
      </c>
      <c r="E68" s="4" t="s">
        <v>1839</v>
      </c>
      <c r="F68" s="2" t="s">
        <v>1794</v>
      </c>
      <c r="G68" s="1">
        <f>SUM(I68:AM68)</f>
        <v>27.5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>
        <v>27.5</v>
      </c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5"/>
    </row>
    <row r="69" spans="1:40" ht="15" customHeight="1" x14ac:dyDescent="0.2">
      <c r="A69" s="2">
        <v>39</v>
      </c>
      <c r="B69" s="20" t="s">
        <v>379</v>
      </c>
      <c r="C69" s="3" t="s">
        <v>380</v>
      </c>
      <c r="D69" s="2" t="s">
        <v>13</v>
      </c>
      <c r="E69" s="4" t="s">
        <v>263</v>
      </c>
      <c r="F69" s="2" t="s">
        <v>198</v>
      </c>
      <c r="G69" s="1">
        <f>SUM(I69:AM69)</f>
        <v>26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>
        <v>17</v>
      </c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>
        <v>9</v>
      </c>
      <c r="AM69" s="6"/>
      <c r="AN69" s="65"/>
    </row>
    <row r="70" spans="1:40" ht="15" customHeight="1" x14ac:dyDescent="0.2">
      <c r="A70" s="2">
        <v>40</v>
      </c>
      <c r="B70" s="4" t="s">
        <v>1986</v>
      </c>
      <c r="C70" s="3" t="s">
        <v>1987</v>
      </c>
      <c r="D70" s="2" t="s">
        <v>13</v>
      </c>
      <c r="E70" s="4" t="s">
        <v>43</v>
      </c>
      <c r="F70" s="2" t="s">
        <v>728</v>
      </c>
      <c r="G70" s="1">
        <f>SUM(I70:AM70)</f>
        <v>25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>
        <v>25</v>
      </c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5"/>
    </row>
    <row r="71" spans="1:40" ht="15" customHeight="1" x14ac:dyDescent="0.2">
      <c r="A71" s="2">
        <v>40</v>
      </c>
      <c r="B71" s="4" t="s">
        <v>2359</v>
      </c>
      <c r="C71" s="3" t="s">
        <v>2360</v>
      </c>
      <c r="D71" s="2" t="s">
        <v>13</v>
      </c>
      <c r="E71" s="4" t="s">
        <v>1293</v>
      </c>
      <c r="F71" s="2" t="s">
        <v>79</v>
      </c>
      <c r="G71" s="1">
        <f>SUM(I71:AM71)</f>
        <v>25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>
        <v>25</v>
      </c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5"/>
    </row>
    <row r="72" spans="1:40" ht="15" customHeight="1" x14ac:dyDescent="0.2">
      <c r="A72" s="2">
        <v>40</v>
      </c>
      <c r="B72" s="4" t="s">
        <v>2703</v>
      </c>
      <c r="C72" s="3" t="s">
        <v>2704</v>
      </c>
      <c r="D72" s="2" t="s">
        <v>13</v>
      </c>
      <c r="E72" s="4" t="s">
        <v>995</v>
      </c>
      <c r="F72" s="2" t="s">
        <v>984</v>
      </c>
      <c r="G72" s="1">
        <f>SUM(I72:AM72)</f>
        <v>25</v>
      </c>
      <c r="H72" s="50"/>
      <c r="I72" s="6"/>
      <c r="J72" s="6"/>
      <c r="K72" s="6"/>
      <c r="L72" s="6"/>
      <c r="M72" s="6"/>
      <c r="N72" s="6"/>
      <c r="O72" s="6"/>
      <c r="P72" s="6">
        <v>25</v>
      </c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5"/>
    </row>
    <row r="73" spans="1:40" ht="15" customHeight="1" x14ac:dyDescent="0.2">
      <c r="A73" s="2">
        <v>40</v>
      </c>
      <c r="B73" s="4" t="s">
        <v>2972</v>
      </c>
      <c r="C73" s="3" t="s">
        <v>2973</v>
      </c>
      <c r="D73" s="2" t="s">
        <v>13</v>
      </c>
      <c r="E73" s="4" t="s">
        <v>2974</v>
      </c>
      <c r="F73" s="2" t="s">
        <v>2950</v>
      </c>
      <c r="G73" s="1">
        <f>SUM(I73:AM73)</f>
        <v>25</v>
      </c>
      <c r="H73" s="50"/>
      <c r="I73" s="6"/>
      <c r="J73" s="6"/>
      <c r="K73" s="6"/>
      <c r="L73" s="6"/>
      <c r="M73" s="6"/>
      <c r="N73" s="6">
        <v>25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5"/>
    </row>
    <row r="74" spans="1:40" ht="15" customHeight="1" x14ac:dyDescent="0.2">
      <c r="A74" s="2">
        <v>41</v>
      </c>
      <c r="B74" s="4" t="s">
        <v>3157</v>
      </c>
      <c r="C74" s="3" t="s">
        <v>3156</v>
      </c>
      <c r="D74" s="2" t="s">
        <v>13</v>
      </c>
      <c r="E74" s="4" t="s">
        <v>895</v>
      </c>
      <c r="F74" s="2" t="s">
        <v>178</v>
      </c>
      <c r="G74" s="1">
        <f>SUM(I74:AM74)</f>
        <v>22</v>
      </c>
      <c r="H74" s="50"/>
      <c r="I74" s="6"/>
      <c r="J74" s="6"/>
      <c r="K74" s="6"/>
      <c r="L74" s="6">
        <v>22</v>
      </c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5"/>
    </row>
    <row r="75" spans="1:40" ht="15" customHeight="1" x14ac:dyDescent="0.2">
      <c r="A75" s="2">
        <v>42</v>
      </c>
      <c r="B75" s="4" t="s">
        <v>2365</v>
      </c>
      <c r="C75" s="3" t="s">
        <v>2366</v>
      </c>
      <c r="D75" s="2" t="s">
        <v>13</v>
      </c>
      <c r="E75" s="4" t="s">
        <v>1178</v>
      </c>
      <c r="F75" s="2" t="s">
        <v>516</v>
      </c>
      <c r="G75" s="1">
        <f>SUM(I75:AM75)</f>
        <v>21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>
        <v>21</v>
      </c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5"/>
    </row>
    <row r="76" spans="1:40" ht="15" customHeight="1" x14ac:dyDescent="0.2">
      <c r="A76" s="2">
        <v>43</v>
      </c>
      <c r="B76" s="4" t="s">
        <v>1988</v>
      </c>
      <c r="C76" s="3" t="s">
        <v>1989</v>
      </c>
      <c r="D76" s="2" t="s">
        <v>13</v>
      </c>
      <c r="E76" s="4" t="s">
        <v>43</v>
      </c>
      <c r="F76" s="2" t="s">
        <v>728</v>
      </c>
      <c r="G76" s="1">
        <f>SUM(I76:AM76)</f>
        <v>20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>
        <v>20</v>
      </c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5"/>
    </row>
    <row r="77" spans="1:40" ht="15" customHeight="1" x14ac:dyDescent="0.2">
      <c r="A77" s="2">
        <v>43</v>
      </c>
      <c r="B77" s="4" t="s">
        <v>2229</v>
      </c>
      <c r="C77" s="3" t="s">
        <v>2230</v>
      </c>
      <c r="D77" s="2" t="s">
        <v>13</v>
      </c>
      <c r="E77" s="4" t="s">
        <v>2231</v>
      </c>
      <c r="F77" s="2" t="s">
        <v>482</v>
      </c>
      <c r="G77" s="1">
        <f>SUM(I77:AM77)</f>
        <v>20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>
        <v>20</v>
      </c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5"/>
    </row>
    <row r="78" spans="1:40" ht="15" customHeight="1" x14ac:dyDescent="0.2">
      <c r="A78" s="2">
        <v>43</v>
      </c>
      <c r="B78" s="4" t="s">
        <v>2623</v>
      </c>
      <c r="C78" s="3" t="s">
        <v>2624</v>
      </c>
      <c r="D78" s="2" t="s">
        <v>13</v>
      </c>
      <c r="E78" s="4" t="s">
        <v>2541</v>
      </c>
      <c r="F78" s="2" t="s">
        <v>178</v>
      </c>
      <c r="G78" s="1">
        <f>SUM(I78:AM78)</f>
        <v>20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>
        <v>20</v>
      </c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5"/>
    </row>
    <row r="79" spans="1:40" ht="15" customHeight="1" x14ac:dyDescent="0.2">
      <c r="A79" s="2">
        <v>44</v>
      </c>
      <c r="B79" s="4" t="s">
        <v>2371</v>
      </c>
      <c r="C79" s="3" t="s">
        <v>2372</v>
      </c>
      <c r="D79" s="2" t="s">
        <v>13</v>
      </c>
      <c r="E79" s="4" t="s">
        <v>1771</v>
      </c>
      <c r="F79" s="2" t="s">
        <v>79</v>
      </c>
      <c r="G79" s="1">
        <f>SUM(I79:AM79)</f>
        <v>18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>
        <v>18</v>
      </c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5"/>
    </row>
    <row r="80" spans="1:40" ht="15" customHeight="1" x14ac:dyDescent="0.2">
      <c r="A80" s="2">
        <v>44</v>
      </c>
      <c r="B80" s="4" t="s">
        <v>3158</v>
      </c>
      <c r="C80" s="3" t="s">
        <v>3159</v>
      </c>
      <c r="D80" s="2" t="s">
        <v>13</v>
      </c>
      <c r="E80" s="4" t="s">
        <v>3160</v>
      </c>
      <c r="F80" s="2" t="s">
        <v>1362</v>
      </c>
      <c r="G80" s="1">
        <f>SUM(I80:AM80)</f>
        <v>18</v>
      </c>
      <c r="H80" s="50"/>
      <c r="I80" s="6"/>
      <c r="J80" s="6"/>
      <c r="K80" s="6"/>
      <c r="L80" s="6">
        <v>18</v>
      </c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5"/>
    </row>
    <row r="81" spans="1:40" ht="15" customHeight="1" x14ac:dyDescent="0.2">
      <c r="A81" s="2">
        <v>45</v>
      </c>
      <c r="B81" s="20" t="s">
        <v>1272</v>
      </c>
      <c r="C81" s="3" t="s">
        <v>1273</v>
      </c>
      <c r="D81" s="2" t="s">
        <v>13</v>
      </c>
      <c r="E81" s="4" t="s">
        <v>1274</v>
      </c>
      <c r="F81" s="2" t="s">
        <v>393</v>
      </c>
      <c r="G81" s="1">
        <f>SUM(I81:AM81)</f>
        <v>17.5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>
        <v>17.5</v>
      </c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5"/>
    </row>
    <row r="82" spans="1:40" ht="15" customHeight="1" x14ac:dyDescent="0.2">
      <c r="A82" s="2">
        <v>46</v>
      </c>
      <c r="B82" s="20" t="s">
        <v>372</v>
      </c>
      <c r="C82" s="3" t="s">
        <v>373</v>
      </c>
      <c r="D82" s="2" t="s">
        <v>13</v>
      </c>
      <c r="E82" s="4" t="s">
        <v>352</v>
      </c>
      <c r="F82" s="2" t="s">
        <v>198</v>
      </c>
      <c r="G82" s="1">
        <f>SUM(I82:AM82)</f>
        <v>17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>
        <v>17</v>
      </c>
      <c r="AM82" s="6"/>
      <c r="AN82" s="65"/>
    </row>
    <row r="83" spans="1:40" ht="15" customHeight="1" x14ac:dyDescent="0.2">
      <c r="A83" s="2">
        <v>46</v>
      </c>
      <c r="B83" s="4" t="s">
        <v>1991</v>
      </c>
      <c r="C83" s="3" t="s">
        <v>1990</v>
      </c>
      <c r="D83" s="2" t="s">
        <v>13</v>
      </c>
      <c r="E83" s="4" t="s">
        <v>43</v>
      </c>
      <c r="F83" s="2" t="s">
        <v>728</v>
      </c>
      <c r="G83" s="1">
        <f>SUM(I83:AM83)</f>
        <v>17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>
        <v>17</v>
      </c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5"/>
    </row>
    <row r="84" spans="1:40" ht="15" customHeight="1" x14ac:dyDescent="0.2">
      <c r="A84" s="2">
        <v>47</v>
      </c>
      <c r="B84" s="4" t="s">
        <v>3162</v>
      </c>
      <c r="C84" s="3" t="s">
        <v>3161</v>
      </c>
      <c r="D84" s="2" t="s">
        <v>13</v>
      </c>
      <c r="E84" s="4" t="s">
        <v>895</v>
      </c>
      <c r="F84" s="2" t="s">
        <v>178</v>
      </c>
      <c r="G84" s="1">
        <f>SUM(I84:AM84)</f>
        <v>16</v>
      </c>
      <c r="H84" s="50"/>
      <c r="I84" s="6"/>
      <c r="J84" s="6"/>
      <c r="K84" s="6"/>
      <c r="L84" s="6">
        <v>16</v>
      </c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5"/>
    </row>
    <row r="85" spans="1:40" ht="15" customHeight="1" x14ac:dyDescent="0.2">
      <c r="A85" s="2">
        <v>48</v>
      </c>
      <c r="B85" s="20" t="s">
        <v>374</v>
      </c>
      <c r="C85" s="3" t="s">
        <v>375</v>
      </c>
      <c r="D85" s="2" t="s">
        <v>13</v>
      </c>
      <c r="E85" s="4" t="s">
        <v>376</v>
      </c>
      <c r="F85" s="2" t="s">
        <v>198</v>
      </c>
      <c r="G85" s="1">
        <f>SUM(I85:AM85)</f>
        <v>15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>
        <v>15</v>
      </c>
      <c r="AM85" s="6"/>
      <c r="AN85" s="65"/>
    </row>
    <row r="86" spans="1:40" ht="15" customHeight="1" x14ac:dyDescent="0.2">
      <c r="A86" s="2">
        <v>48</v>
      </c>
      <c r="B86" s="4" t="s">
        <v>2081</v>
      </c>
      <c r="C86" s="3" t="s">
        <v>2082</v>
      </c>
      <c r="D86" s="2" t="s">
        <v>13</v>
      </c>
      <c r="E86" s="4" t="s">
        <v>2023</v>
      </c>
      <c r="F86" s="2" t="s">
        <v>422</v>
      </c>
      <c r="G86" s="1">
        <f>SUM(I86:AM86)</f>
        <v>15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>
        <v>15</v>
      </c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5"/>
    </row>
    <row r="87" spans="1:40" ht="15" customHeight="1" x14ac:dyDescent="0.2">
      <c r="A87" s="2">
        <v>48</v>
      </c>
      <c r="B87" s="4" t="s">
        <v>2428</v>
      </c>
      <c r="C87" s="3" t="s">
        <v>2427</v>
      </c>
      <c r="D87" s="2" t="s">
        <v>13</v>
      </c>
      <c r="E87" s="4" t="s">
        <v>1293</v>
      </c>
      <c r="F87" s="2" t="s">
        <v>79</v>
      </c>
      <c r="G87" s="1">
        <f>SUM(I87:AM87)</f>
        <v>15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>
        <v>15</v>
      </c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5"/>
    </row>
    <row r="88" spans="1:40" ht="15" customHeight="1" x14ac:dyDescent="0.2">
      <c r="A88" s="2">
        <v>48</v>
      </c>
      <c r="B88" s="4" t="s">
        <v>2625</v>
      </c>
      <c r="C88" s="3" t="s">
        <v>2626</v>
      </c>
      <c r="D88" s="2" t="s">
        <v>13</v>
      </c>
      <c r="E88" s="4" t="s">
        <v>43</v>
      </c>
      <c r="F88" s="2" t="s">
        <v>178</v>
      </c>
      <c r="G88" s="1">
        <f>SUM(I88:AM88)</f>
        <v>15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>
        <v>15</v>
      </c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5"/>
    </row>
    <row r="89" spans="1:40" ht="15" customHeight="1" x14ac:dyDescent="0.2">
      <c r="A89" s="2">
        <v>49</v>
      </c>
      <c r="B89" s="4" t="s">
        <v>3163</v>
      </c>
      <c r="C89" s="3" t="s">
        <v>3164</v>
      </c>
      <c r="D89" s="2" t="s">
        <v>13</v>
      </c>
      <c r="E89" s="4" t="s">
        <v>43</v>
      </c>
      <c r="F89" s="2" t="s">
        <v>2950</v>
      </c>
      <c r="G89" s="1">
        <f>SUM(I89:AM89)</f>
        <v>14</v>
      </c>
      <c r="H89" s="50"/>
      <c r="I89" s="6"/>
      <c r="J89" s="6"/>
      <c r="K89" s="6"/>
      <c r="L89" s="6">
        <v>14</v>
      </c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5"/>
    </row>
    <row r="90" spans="1:40" ht="15" customHeight="1" x14ac:dyDescent="0.2">
      <c r="A90" s="2">
        <v>50</v>
      </c>
      <c r="B90" s="20" t="s">
        <v>890</v>
      </c>
      <c r="C90" s="3" t="s">
        <v>889</v>
      </c>
      <c r="D90" s="2" t="s">
        <v>13</v>
      </c>
      <c r="E90" s="4" t="s">
        <v>43</v>
      </c>
      <c r="F90" s="2" t="s">
        <v>101</v>
      </c>
      <c r="G90" s="1">
        <f>SUM(I90:AM90)</f>
        <v>13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>
        <v>13</v>
      </c>
      <c r="AH90" s="6"/>
      <c r="AI90" s="6"/>
      <c r="AJ90" s="6"/>
      <c r="AK90" s="6"/>
      <c r="AL90" s="6"/>
      <c r="AM90" s="6"/>
      <c r="AN90" s="65"/>
    </row>
    <row r="91" spans="1:40" ht="15" customHeight="1" x14ac:dyDescent="0.2">
      <c r="A91" s="2">
        <v>50</v>
      </c>
      <c r="B91" s="4" t="s">
        <v>2429</v>
      </c>
      <c r="C91" s="3" t="s">
        <v>2430</v>
      </c>
      <c r="D91" s="2" t="s">
        <v>13</v>
      </c>
      <c r="E91" s="4" t="s">
        <v>65</v>
      </c>
      <c r="F91" s="2" t="s">
        <v>79</v>
      </c>
      <c r="G91" s="1">
        <f>SUM(I91:AM91)</f>
        <v>13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>
        <v>13</v>
      </c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5"/>
    </row>
    <row r="92" spans="1:40" ht="15" customHeight="1" x14ac:dyDescent="0.2">
      <c r="A92" s="2">
        <v>51</v>
      </c>
      <c r="B92" s="4" t="s">
        <v>2232</v>
      </c>
      <c r="C92" s="3" t="s">
        <v>2233</v>
      </c>
      <c r="D92" s="2" t="s">
        <v>13</v>
      </c>
      <c r="E92" s="4" t="s">
        <v>2146</v>
      </c>
      <c r="F92" s="2" t="s">
        <v>482</v>
      </c>
      <c r="G92" s="1">
        <f>SUM(I92:AM92)</f>
        <v>12.5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>
        <v>12.5</v>
      </c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5"/>
    </row>
    <row r="93" spans="1:40" ht="15" customHeight="1" x14ac:dyDescent="0.2">
      <c r="A93" s="2">
        <v>52</v>
      </c>
      <c r="B93" s="4" t="s">
        <v>3165</v>
      </c>
      <c r="C93" s="3" t="s">
        <v>3166</v>
      </c>
      <c r="D93" s="2" t="s">
        <v>13</v>
      </c>
      <c r="E93" s="4" t="s">
        <v>43</v>
      </c>
      <c r="F93" s="2" t="s">
        <v>393</v>
      </c>
      <c r="G93" s="1">
        <f>SUM(I93:AM93)</f>
        <v>12</v>
      </c>
      <c r="H93" s="50"/>
      <c r="I93" s="6"/>
      <c r="J93" s="6"/>
      <c r="K93" s="6"/>
      <c r="L93" s="6">
        <v>12</v>
      </c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5"/>
    </row>
    <row r="94" spans="1:40" ht="15" customHeight="1" x14ac:dyDescent="0.2">
      <c r="A94" s="2">
        <v>53</v>
      </c>
      <c r="B94" s="4" t="s">
        <v>2431</v>
      </c>
      <c r="C94" s="3" t="s">
        <v>2432</v>
      </c>
      <c r="D94" s="2" t="s">
        <v>13</v>
      </c>
      <c r="E94" s="4" t="s">
        <v>65</v>
      </c>
      <c r="F94" s="2" t="s">
        <v>79</v>
      </c>
      <c r="G94" s="1">
        <f>SUM(I94:AM94)</f>
        <v>11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>
        <v>11</v>
      </c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5"/>
    </row>
    <row r="95" spans="1:40" ht="15" customHeight="1" x14ac:dyDescent="0.2">
      <c r="A95" s="2">
        <v>54</v>
      </c>
      <c r="B95" s="20" t="s">
        <v>483</v>
      </c>
      <c r="C95" s="3" t="s">
        <v>484</v>
      </c>
      <c r="D95" s="2" t="s">
        <v>13</v>
      </c>
      <c r="E95" s="4" t="s">
        <v>540</v>
      </c>
      <c r="F95" s="2" t="s">
        <v>32</v>
      </c>
      <c r="G95" s="1">
        <f>SUM(I95:AM95)</f>
        <v>10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>
        <v>10</v>
      </c>
      <c r="AK95" s="6"/>
      <c r="AL95" s="6"/>
      <c r="AM95" s="6"/>
      <c r="AN95" s="65"/>
    </row>
    <row r="96" spans="1:40" ht="15" customHeight="1" x14ac:dyDescent="0.2">
      <c r="A96" s="2">
        <v>54</v>
      </c>
      <c r="B96" s="4" t="s">
        <v>3081</v>
      </c>
      <c r="C96" s="3" t="s">
        <v>3080</v>
      </c>
      <c r="D96" s="2" t="s">
        <v>13</v>
      </c>
      <c r="E96" s="4" t="s">
        <v>65</v>
      </c>
      <c r="F96" s="2" t="s">
        <v>728</v>
      </c>
      <c r="G96" s="1">
        <f>SUM(I96:AM96)</f>
        <v>10</v>
      </c>
      <c r="H96" s="50"/>
      <c r="I96" s="6"/>
      <c r="J96" s="6"/>
      <c r="K96" s="6"/>
      <c r="L96" s="6"/>
      <c r="M96" s="6">
        <v>10</v>
      </c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5"/>
    </row>
    <row r="97" spans="1:40" ht="15" customHeight="1" x14ac:dyDescent="0.2">
      <c r="A97" s="2">
        <v>54</v>
      </c>
      <c r="B97" s="4" t="s">
        <v>3168</v>
      </c>
      <c r="C97" s="3" t="s">
        <v>3167</v>
      </c>
      <c r="D97" s="2" t="s">
        <v>13</v>
      </c>
      <c r="E97" s="4" t="s">
        <v>65</v>
      </c>
      <c r="F97" s="2" t="s">
        <v>516</v>
      </c>
      <c r="G97" s="1">
        <f>SUM(I97:AM97)</f>
        <v>10</v>
      </c>
      <c r="H97" s="50"/>
      <c r="I97" s="6"/>
      <c r="J97" s="6"/>
      <c r="K97" s="6"/>
      <c r="L97" s="6">
        <v>10</v>
      </c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5"/>
    </row>
    <row r="98" spans="1:40" ht="15" customHeight="1" x14ac:dyDescent="0.2">
      <c r="A98" s="2">
        <v>55</v>
      </c>
      <c r="B98" s="4" t="s">
        <v>2434</v>
      </c>
      <c r="C98" s="3" t="s">
        <v>2433</v>
      </c>
      <c r="D98" s="2" t="s">
        <v>13</v>
      </c>
      <c r="E98" s="4" t="s">
        <v>2435</v>
      </c>
      <c r="F98" s="2" t="s">
        <v>79</v>
      </c>
      <c r="G98" s="1">
        <f>SUM(I98:AM98)</f>
        <v>9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>
        <v>9</v>
      </c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5"/>
    </row>
    <row r="99" spans="1:40" ht="15" customHeight="1" x14ac:dyDescent="0.2">
      <c r="A99" s="2">
        <v>55</v>
      </c>
      <c r="B99" s="4" t="s">
        <v>2627</v>
      </c>
      <c r="C99" s="3" t="s">
        <v>2628</v>
      </c>
      <c r="D99" s="2" t="s">
        <v>13</v>
      </c>
      <c r="E99" s="4" t="s">
        <v>2629</v>
      </c>
      <c r="F99" s="2" t="s">
        <v>899</v>
      </c>
      <c r="G99" s="1">
        <f>SUM(I99:AM99)</f>
        <v>9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>
        <v>9</v>
      </c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5"/>
    </row>
    <row r="100" spans="1:40" ht="15" customHeight="1" x14ac:dyDescent="0.2">
      <c r="A100" s="2">
        <v>56</v>
      </c>
      <c r="B100" s="20" t="s">
        <v>485</v>
      </c>
      <c r="C100" s="3" t="s">
        <v>489</v>
      </c>
      <c r="D100" s="2" t="s">
        <v>13</v>
      </c>
      <c r="E100" s="4" t="s">
        <v>398</v>
      </c>
      <c r="F100" s="2" t="s">
        <v>32</v>
      </c>
      <c r="G100" s="1">
        <f>SUM(I100:AM100)</f>
        <v>8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>
        <v>8</v>
      </c>
      <c r="AK100" s="6"/>
      <c r="AL100" s="6"/>
      <c r="AM100" s="6"/>
      <c r="AN100" s="65"/>
    </row>
    <row r="101" spans="1:40" ht="15" customHeight="1" x14ac:dyDescent="0.2">
      <c r="A101" s="2">
        <v>56</v>
      </c>
      <c r="B101" s="4" t="s">
        <v>2361</v>
      </c>
      <c r="C101" s="3" t="s">
        <v>2362</v>
      </c>
      <c r="D101" s="2" t="s">
        <v>13</v>
      </c>
      <c r="E101" s="4" t="s">
        <v>1383</v>
      </c>
      <c r="F101" s="2" t="s">
        <v>384</v>
      </c>
      <c r="G101" s="1">
        <f>SUM(I101:AM101)</f>
        <v>8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>
        <v>8</v>
      </c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5"/>
    </row>
    <row r="102" spans="1:40" ht="15" customHeight="1" x14ac:dyDescent="0.2">
      <c r="A102" s="2">
        <v>56</v>
      </c>
      <c r="B102" s="4" t="s">
        <v>2436</v>
      </c>
      <c r="C102" s="3" t="s">
        <v>2437</v>
      </c>
      <c r="D102" s="2" t="s">
        <v>13</v>
      </c>
      <c r="E102" s="4" t="s">
        <v>65</v>
      </c>
      <c r="F102" s="2" t="s">
        <v>79</v>
      </c>
      <c r="G102" s="1">
        <f>SUM(I102:AM102)</f>
        <v>8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>
        <v>8</v>
      </c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5"/>
    </row>
    <row r="103" spans="1:40" ht="15" customHeight="1" x14ac:dyDescent="0.2">
      <c r="A103" s="2">
        <v>57</v>
      </c>
      <c r="B103" s="4" t="s">
        <v>2630</v>
      </c>
      <c r="C103" s="3" t="s">
        <v>2631</v>
      </c>
      <c r="D103" s="2" t="s">
        <v>13</v>
      </c>
      <c r="E103" s="4" t="s">
        <v>43</v>
      </c>
      <c r="F103" s="2" t="s">
        <v>899</v>
      </c>
      <c r="G103" s="1">
        <f>SUM(I103:AM103)</f>
        <v>7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>
        <v>7</v>
      </c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5"/>
    </row>
    <row r="104" spans="1:40" ht="15" customHeight="1" x14ac:dyDescent="0.2">
      <c r="A104" s="2">
        <v>58</v>
      </c>
      <c r="B104" s="4" t="s">
        <v>2440</v>
      </c>
      <c r="C104" s="3" t="s">
        <v>2441</v>
      </c>
      <c r="D104" s="2" t="s">
        <v>13</v>
      </c>
      <c r="E104" s="4" t="s">
        <v>1777</v>
      </c>
      <c r="F104" s="2" t="s">
        <v>79</v>
      </c>
      <c r="G104" s="1">
        <f>SUM(I104:AM104)</f>
        <v>6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>
        <v>6</v>
      </c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5"/>
    </row>
    <row r="105" spans="1:40" ht="15" customHeight="1" x14ac:dyDescent="0.2">
      <c r="A105" s="2">
        <v>59</v>
      </c>
      <c r="B105" s="4" t="s">
        <v>2442</v>
      </c>
      <c r="C105" s="3" t="s">
        <v>2443</v>
      </c>
      <c r="D105" s="2" t="s">
        <v>13</v>
      </c>
      <c r="E105" s="4" t="s">
        <v>1774</v>
      </c>
      <c r="F105" s="2" t="s">
        <v>79</v>
      </c>
      <c r="G105" s="1">
        <f>SUM(I105:AM105)</f>
        <v>5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>
        <v>5</v>
      </c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5"/>
    </row>
    <row r="106" spans="1:40" ht="15" customHeight="1" x14ac:dyDescent="0.2">
      <c r="A106" s="2">
        <v>59</v>
      </c>
      <c r="B106" s="4" t="s">
        <v>2632</v>
      </c>
      <c r="C106" s="3" t="s">
        <v>2633</v>
      </c>
      <c r="D106" s="2" t="s">
        <v>13</v>
      </c>
      <c r="E106" s="4" t="s">
        <v>43</v>
      </c>
      <c r="F106" s="2" t="s">
        <v>899</v>
      </c>
      <c r="G106" s="1">
        <f>SUM(I106:AM106)</f>
        <v>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>
        <v>5</v>
      </c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5"/>
    </row>
    <row r="107" spans="1:40" ht="15" customHeight="1" x14ac:dyDescent="0.2">
      <c r="A107" s="2">
        <v>60</v>
      </c>
      <c r="B107" s="4" t="s">
        <v>2373</v>
      </c>
      <c r="C107" s="3" t="s">
        <v>2374</v>
      </c>
      <c r="D107" s="2" t="s">
        <v>13</v>
      </c>
      <c r="E107" s="4" t="s">
        <v>188</v>
      </c>
      <c r="F107" s="2" t="s">
        <v>79</v>
      </c>
      <c r="G107" s="1">
        <f>SUM(I107:AM107)</f>
        <v>2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>
        <v>2</v>
      </c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5"/>
    </row>
    <row r="108" spans="1:40" ht="15" customHeight="1" x14ac:dyDescent="0.2">
      <c r="A108" s="2">
        <v>61</v>
      </c>
      <c r="B108" s="4" t="s">
        <v>3078</v>
      </c>
      <c r="C108" s="3" t="s">
        <v>3079</v>
      </c>
      <c r="D108" s="2" t="s">
        <v>13</v>
      </c>
      <c r="E108" s="4" t="s">
        <v>2283</v>
      </c>
      <c r="F108" s="2" t="s">
        <v>384</v>
      </c>
      <c r="G108" s="1">
        <f>SUM(I108:AM108)</f>
        <v>0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5"/>
    </row>
    <row r="109" spans="1:40" ht="15" hidden="1" customHeight="1" x14ac:dyDescent="0.2">
      <c r="A109" s="2"/>
      <c r="B109" s="4"/>
      <c r="C109" s="3"/>
      <c r="D109" s="2" t="s">
        <v>13</v>
      </c>
      <c r="E109" s="4"/>
      <c r="F109" s="2"/>
      <c r="G109" s="1">
        <f t="shared" ref="G109" si="0">SUM(I109:AM109)</f>
        <v>0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5"/>
    </row>
    <row r="110" spans="1:40" ht="15" hidden="1" customHeight="1" x14ac:dyDescent="0.2">
      <c r="A110" s="2"/>
      <c r="B110" s="4"/>
      <c r="C110" s="3"/>
      <c r="D110" s="2" t="s">
        <v>13</v>
      </c>
      <c r="E110" s="4"/>
      <c r="F110" s="2"/>
      <c r="G110" s="1">
        <f t="shared" ref="G110:G111" si="1">SUM(I110:AM110)</f>
        <v>0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5"/>
    </row>
    <row r="111" spans="1:40" ht="15" hidden="1" customHeight="1" x14ac:dyDescent="0.2">
      <c r="A111" s="2"/>
      <c r="B111" s="2"/>
      <c r="C111" s="3"/>
      <c r="D111" s="2" t="s">
        <v>13</v>
      </c>
      <c r="E111" s="4"/>
      <c r="F111" s="2"/>
      <c r="G111" s="1">
        <f t="shared" si="1"/>
        <v>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74"/>
    </row>
    <row r="112" spans="1:40" ht="5.0999999999999996" customHeight="1" x14ac:dyDescent="0.2">
      <c r="A112" s="51"/>
      <c r="B112" s="54"/>
      <c r="C112" s="53"/>
      <c r="D112" s="54"/>
      <c r="E112" s="52"/>
      <c r="F112" s="54"/>
      <c r="G112" s="67"/>
      <c r="H112" s="53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75"/>
    </row>
  </sheetData>
  <sheetProtection password="E3EB" sheet="1" objects="1" scenarios="1"/>
  <sortState ref="A4:AM108">
    <sortCondition descending="1" ref="G4:G108"/>
  </sortState>
  <mergeCells count="33">
    <mergeCell ref="L1:L2"/>
    <mergeCell ref="M1:M2"/>
    <mergeCell ref="O1:O2"/>
    <mergeCell ref="P1:P2"/>
    <mergeCell ref="AH1:AH2"/>
    <mergeCell ref="AG1:AG2"/>
    <mergeCell ref="AF1:AF2"/>
    <mergeCell ref="AA1:AA2"/>
    <mergeCell ref="AB1:AB2"/>
    <mergeCell ref="AC1:AC2"/>
    <mergeCell ref="AD1:AD2"/>
    <mergeCell ref="AE1:AE2"/>
    <mergeCell ref="AM1:AM2"/>
    <mergeCell ref="AL1:AL2"/>
    <mergeCell ref="AK1:AK2"/>
    <mergeCell ref="AJ1:AJ2"/>
    <mergeCell ref="AI1:AI2"/>
    <mergeCell ref="A1:G1"/>
    <mergeCell ref="I1:I2"/>
    <mergeCell ref="A2:C2"/>
    <mergeCell ref="Z1:Z2"/>
    <mergeCell ref="Y1:Y2"/>
    <mergeCell ref="X1:X2"/>
    <mergeCell ref="W1:W2"/>
    <mergeCell ref="V1:V2"/>
    <mergeCell ref="T1:T2"/>
    <mergeCell ref="S1:S2"/>
    <mergeCell ref="U1:U2"/>
    <mergeCell ref="R1:R2"/>
    <mergeCell ref="Q1:Q2"/>
    <mergeCell ref="K1:K2"/>
    <mergeCell ref="J1:J2"/>
    <mergeCell ref="N1:N2"/>
  </mergeCells>
  <phoneticPr fontId="6" type="noConversion"/>
  <conditionalFormatting sqref="B3:C77">
    <cfRule type="duplicateValues" dxfId="22" priority="1823"/>
  </conditionalFormatting>
  <conditionalFormatting sqref="B4:C111">
    <cfRule type="duplicateValues" dxfId="21" priority="182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3"/>
  <sheetViews>
    <sheetView workbookViewId="0">
      <selection activeCell="E12" sqref="E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8" width="0.85546875" style="22" customWidth="1"/>
    <col min="9" max="9" width="3.85546875" style="26" hidden="1" customWidth="1"/>
    <col min="10" max="11" width="5.28515625" style="26" hidden="1" customWidth="1"/>
    <col min="12" max="34" width="5.28515625" style="26" customWidth="1"/>
    <col min="35" max="35" width="0.85546875" style="22" customWidth="1"/>
    <col min="36" max="16384" width="9.140625" style="22"/>
  </cols>
  <sheetData>
    <row r="1" spans="1:35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/>
      <c r="L1" s="136" t="s">
        <v>2983</v>
      </c>
      <c r="M1" s="136" t="s">
        <v>2984</v>
      </c>
      <c r="N1" s="155" t="s">
        <v>2899</v>
      </c>
      <c r="O1" s="136" t="s">
        <v>2707</v>
      </c>
      <c r="P1" s="136" t="s">
        <v>2691</v>
      </c>
      <c r="Q1" s="147" t="s">
        <v>2660</v>
      </c>
      <c r="R1" s="136" t="s">
        <v>2535</v>
      </c>
      <c r="S1" s="136" t="s">
        <v>2012</v>
      </c>
      <c r="T1" s="138" t="s">
        <v>1882</v>
      </c>
      <c r="U1" s="166" t="s">
        <v>1660</v>
      </c>
      <c r="V1" s="149" t="s">
        <v>1584</v>
      </c>
      <c r="W1" s="150" t="s">
        <v>1474</v>
      </c>
      <c r="X1" s="150" t="s">
        <v>1197</v>
      </c>
      <c r="Y1" s="150" t="s">
        <v>1091</v>
      </c>
      <c r="Z1" s="147" t="s">
        <v>2239</v>
      </c>
      <c r="AA1" s="150" t="s">
        <v>978</v>
      </c>
      <c r="AB1" s="150" t="s">
        <v>891</v>
      </c>
      <c r="AC1" s="150" t="s">
        <v>845</v>
      </c>
      <c r="AD1" s="150" t="s">
        <v>780</v>
      </c>
      <c r="AE1" s="150" t="s">
        <v>513</v>
      </c>
      <c r="AF1" s="153" t="s">
        <v>600</v>
      </c>
      <c r="AG1" s="150" t="s">
        <v>239</v>
      </c>
      <c r="AH1" s="150" t="s">
        <v>54</v>
      </c>
      <c r="AI1" s="57"/>
    </row>
    <row r="2" spans="1:35" ht="69.95" customHeight="1" x14ac:dyDescent="0.2">
      <c r="A2" s="140" t="s">
        <v>154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37"/>
      <c r="N2" s="156"/>
      <c r="O2" s="137"/>
      <c r="P2" s="137"/>
      <c r="Q2" s="148"/>
      <c r="R2" s="137"/>
      <c r="S2" s="137"/>
      <c r="T2" s="139"/>
      <c r="U2" s="167"/>
      <c r="V2" s="139"/>
      <c r="W2" s="137"/>
      <c r="X2" s="137"/>
      <c r="Y2" s="137"/>
      <c r="Z2" s="148"/>
      <c r="AA2" s="137"/>
      <c r="AB2" s="137"/>
      <c r="AC2" s="137"/>
      <c r="AD2" s="137"/>
      <c r="AE2" s="137"/>
      <c r="AF2" s="154"/>
      <c r="AG2" s="137"/>
      <c r="AH2" s="137"/>
      <c r="AI2" s="58"/>
    </row>
    <row r="3" spans="1:3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2982</v>
      </c>
      <c r="M3" s="46" t="s">
        <v>2982</v>
      </c>
      <c r="N3" s="46">
        <v>4</v>
      </c>
      <c r="O3" s="46">
        <v>4</v>
      </c>
      <c r="P3" s="113">
        <v>4</v>
      </c>
      <c r="Q3" s="46" t="s">
        <v>31</v>
      </c>
      <c r="R3" s="46">
        <v>4</v>
      </c>
      <c r="S3" s="46">
        <v>4</v>
      </c>
      <c r="T3" s="46">
        <v>4</v>
      </c>
      <c r="U3" s="46" t="s">
        <v>1661</v>
      </c>
      <c r="V3" s="113">
        <v>4</v>
      </c>
      <c r="W3" s="46" t="s">
        <v>31</v>
      </c>
      <c r="X3" s="46">
        <v>4</v>
      </c>
      <c r="Y3" s="46">
        <v>4</v>
      </c>
      <c r="Z3" s="46">
        <v>4</v>
      </c>
      <c r="AA3" s="46">
        <v>4</v>
      </c>
      <c r="AB3" s="46" t="s">
        <v>31</v>
      </c>
      <c r="AC3" s="46">
        <v>4</v>
      </c>
      <c r="AD3" s="46">
        <v>3</v>
      </c>
      <c r="AE3" s="46" t="s">
        <v>31</v>
      </c>
      <c r="AF3" s="46">
        <v>4</v>
      </c>
      <c r="AG3" s="46">
        <v>4</v>
      </c>
      <c r="AH3" s="46">
        <v>5</v>
      </c>
      <c r="AI3" s="59"/>
    </row>
    <row r="4" spans="1:35" ht="15" customHeight="1" x14ac:dyDescent="0.2">
      <c r="A4" s="2">
        <v>1</v>
      </c>
      <c r="B4" s="4" t="s">
        <v>682</v>
      </c>
      <c r="C4" s="3" t="s">
        <v>681</v>
      </c>
      <c r="D4" s="2" t="s">
        <v>14</v>
      </c>
      <c r="E4" s="4" t="s">
        <v>680</v>
      </c>
      <c r="F4" s="2" t="s">
        <v>9</v>
      </c>
      <c r="G4" s="1">
        <f t="shared" ref="G4:G35" si="0">SUM(I4:AH4)</f>
        <v>267.5</v>
      </c>
      <c r="H4" s="50"/>
      <c r="I4" s="6"/>
      <c r="J4" s="6"/>
      <c r="K4" s="6"/>
      <c r="L4" s="6">
        <v>100</v>
      </c>
      <c r="M4" s="6"/>
      <c r="N4" s="6"/>
      <c r="O4" s="6"/>
      <c r="P4" s="6"/>
      <c r="Q4" s="6"/>
      <c r="R4" s="6"/>
      <c r="S4" s="6"/>
      <c r="T4" s="6"/>
      <c r="U4" s="6"/>
      <c r="V4" s="6"/>
      <c r="W4" s="6">
        <v>27.5</v>
      </c>
      <c r="X4" s="6"/>
      <c r="Y4" s="6"/>
      <c r="Z4" s="6"/>
      <c r="AA4" s="6"/>
      <c r="AB4" s="6"/>
      <c r="AC4" s="6">
        <v>20</v>
      </c>
      <c r="AD4" s="6">
        <v>80</v>
      </c>
      <c r="AE4" s="6"/>
      <c r="AF4" s="6">
        <v>40</v>
      </c>
      <c r="AG4" s="6"/>
      <c r="AH4" s="6"/>
      <c r="AI4" s="61"/>
    </row>
    <row r="5" spans="1:35" ht="15" customHeight="1" x14ac:dyDescent="0.2">
      <c r="A5" s="2">
        <v>2</v>
      </c>
      <c r="B5" s="4" t="s">
        <v>1759</v>
      </c>
      <c r="C5" s="3" t="s">
        <v>1760</v>
      </c>
      <c r="D5" s="2" t="s">
        <v>14</v>
      </c>
      <c r="E5" s="4" t="s">
        <v>175</v>
      </c>
      <c r="F5" s="2" t="s">
        <v>79</v>
      </c>
      <c r="G5" s="1">
        <f t="shared" si="0"/>
        <v>200</v>
      </c>
      <c r="H5" s="50"/>
      <c r="I5" s="6"/>
      <c r="J5" s="6"/>
      <c r="K5" s="6"/>
      <c r="L5" s="6">
        <v>120</v>
      </c>
      <c r="M5" s="6"/>
      <c r="N5" s="6"/>
      <c r="O5" s="6"/>
      <c r="P5" s="6"/>
      <c r="Q5" s="6"/>
      <c r="R5" s="6"/>
      <c r="S5" s="6"/>
      <c r="T5" s="6"/>
      <c r="U5" s="6">
        <v>80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1"/>
    </row>
    <row r="6" spans="1:35" ht="15" customHeight="1" x14ac:dyDescent="0.2">
      <c r="A6" s="2">
        <v>2</v>
      </c>
      <c r="B6" s="4" t="s">
        <v>1767</v>
      </c>
      <c r="C6" s="3" t="s">
        <v>1768</v>
      </c>
      <c r="D6" s="2" t="s">
        <v>14</v>
      </c>
      <c r="E6" s="4" t="s">
        <v>1293</v>
      </c>
      <c r="F6" s="2" t="s">
        <v>79</v>
      </c>
      <c r="G6" s="1">
        <f t="shared" si="0"/>
        <v>200</v>
      </c>
      <c r="H6" s="50"/>
      <c r="I6" s="6"/>
      <c r="J6" s="6"/>
      <c r="K6" s="6"/>
      <c r="L6" s="6">
        <v>150</v>
      </c>
      <c r="M6" s="6"/>
      <c r="N6" s="6"/>
      <c r="O6" s="6"/>
      <c r="P6" s="6"/>
      <c r="Q6" s="6"/>
      <c r="R6" s="6"/>
      <c r="S6" s="6"/>
      <c r="T6" s="6"/>
      <c r="U6" s="6">
        <v>50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1"/>
    </row>
    <row r="7" spans="1:35" ht="15" customHeight="1" x14ac:dyDescent="0.2">
      <c r="A7" s="2">
        <v>3</v>
      </c>
      <c r="B7" s="4" t="s">
        <v>3083</v>
      </c>
      <c r="C7" s="3" t="s">
        <v>3082</v>
      </c>
      <c r="D7" s="2" t="s">
        <v>14</v>
      </c>
      <c r="E7" s="4" t="s">
        <v>3084</v>
      </c>
      <c r="F7" s="2" t="s">
        <v>608</v>
      </c>
      <c r="G7" s="1">
        <f t="shared" si="0"/>
        <v>190</v>
      </c>
      <c r="H7" s="50"/>
      <c r="I7" s="6"/>
      <c r="J7" s="6"/>
      <c r="K7" s="6"/>
      <c r="L7" s="6">
        <v>80</v>
      </c>
      <c r="M7" s="6">
        <v>110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1"/>
    </row>
    <row r="8" spans="1:35" ht="15" customHeight="1" x14ac:dyDescent="0.2">
      <c r="A8" s="2">
        <v>4</v>
      </c>
      <c r="B8" s="4" t="s">
        <v>1187</v>
      </c>
      <c r="C8" s="3" t="s">
        <v>1188</v>
      </c>
      <c r="D8" s="2" t="s">
        <v>14</v>
      </c>
      <c r="E8" s="4" t="s">
        <v>1189</v>
      </c>
      <c r="F8" s="2" t="s">
        <v>516</v>
      </c>
      <c r="G8" s="1">
        <f t="shared" si="0"/>
        <v>180.5</v>
      </c>
      <c r="H8" s="50"/>
      <c r="I8" s="6"/>
      <c r="J8" s="6"/>
      <c r="K8" s="6"/>
      <c r="L8" s="6">
        <v>65</v>
      </c>
      <c r="M8" s="6">
        <v>90</v>
      </c>
      <c r="N8" s="6"/>
      <c r="O8" s="6"/>
      <c r="P8" s="6"/>
      <c r="Q8" s="6"/>
      <c r="R8" s="6"/>
      <c r="S8" s="6"/>
      <c r="T8" s="6"/>
      <c r="U8" s="6">
        <v>13</v>
      </c>
      <c r="V8" s="6"/>
      <c r="W8" s="6"/>
      <c r="X8" s="6"/>
      <c r="Y8" s="6">
        <v>12.5</v>
      </c>
      <c r="Z8" s="6"/>
      <c r="AA8" s="6"/>
      <c r="AB8" s="6"/>
      <c r="AC8" s="6"/>
      <c r="AD8" s="6"/>
      <c r="AE8" s="6"/>
      <c r="AF8" s="6"/>
      <c r="AG8" s="6"/>
      <c r="AH8" s="6"/>
      <c r="AI8" s="61"/>
    </row>
    <row r="9" spans="1:35" ht="15" customHeight="1" x14ac:dyDescent="0.2">
      <c r="A9" s="2">
        <v>5</v>
      </c>
      <c r="B9" s="4" t="s">
        <v>3230</v>
      </c>
      <c r="C9" s="3" t="s">
        <v>3229</v>
      </c>
      <c r="D9" s="2" t="s">
        <v>14</v>
      </c>
      <c r="E9" s="4" t="s">
        <v>65</v>
      </c>
      <c r="F9" s="2" t="s">
        <v>79</v>
      </c>
      <c r="G9" s="1">
        <f t="shared" si="0"/>
        <v>180</v>
      </c>
      <c r="H9" s="50"/>
      <c r="I9" s="6"/>
      <c r="J9" s="6"/>
      <c r="K9" s="6"/>
      <c r="L9" s="6">
        <v>180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1"/>
    </row>
    <row r="10" spans="1:35" ht="15" customHeight="1" x14ac:dyDescent="0.2">
      <c r="A10" s="2">
        <v>6</v>
      </c>
      <c r="B10" s="4" t="s">
        <v>1992</v>
      </c>
      <c r="C10" s="3" t="s">
        <v>1993</v>
      </c>
      <c r="D10" s="2" t="s">
        <v>14</v>
      </c>
      <c r="E10" s="4" t="s">
        <v>65</v>
      </c>
      <c r="F10" s="2" t="s">
        <v>728</v>
      </c>
      <c r="G10" s="1">
        <f t="shared" si="0"/>
        <v>119</v>
      </c>
      <c r="H10" s="50"/>
      <c r="I10" s="6"/>
      <c r="J10" s="6"/>
      <c r="K10" s="6"/>
      <c r="L10" s="6">
        <v>29</v>
      </c>
      <c r="M10" s="6">
        <v>70</v>
      </c>
      <c r="N10" s="6"/>
      <c r="O10" s="6"/>
      <c r="P10" s="6"/>
      <c r="Q10" s="6"/>
      <c r="R10" s="6"/>
      <c r="S10" s="6"/>
      <c r="T10" s="6">
        <v>20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1"/>
    </row>
    <row r="11" spans="1:35" ht="15" customHeight="1" x14ac:dyDescent="0.2">
      <c r="A11" s="2">
        <v>7</v>
      </c>
      <c r="B11" s="4" t="s">
        <v>3085</v>
      </c>
      <c r="C11" s="3" t="s">
        <v>3086</v>
      </c>
      <c r="D11" s="2" t="s">
        <v>14</v>
      </c>
      <c r="E11" s="4" t="s">
        <v>3087</v>
      </c>
      <c r="F11" s="2" t="s">
        <v>728</v>
      </c>
      <c r="G11" s="1">
        <f t="shared" si="0"/>
        <v>105</v>
      </c>
      <c r="H11" s="50"/>
      <c r="I11" s="6"/>
      <c r="J11" s="6"/>
      <c r="K11" s="6"/>
      <c r="L11" s="6">
        <v>45</v>
      </c>
      <c r="M11" s="6">
        <v>60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1"/>
    </row>
    <row r="12" spans="1:35" ht="15" customHeight="1" x14ac:dyDescent="0.2">
      <c r="A12" s="2">
        <v>8</v>
      </c>
      <c r="B12" s="20" t="s">
        <v>157</v>
      </c>
      <c r="C12" s="3" t="s">
        <v>158</v>
      </c>
      <c r="D12" s="2" t="s">
        <v>14</v>
      </c>
      <c r="E12" s="4" t="s">
        <v>65</v>
      </c>
      <c r="F12" s="2" t="s">
        <v>101</v>
      </c>
      <c r="G12" s="1">
        <f t="shared" si="0"/>
        <v>95.5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>
        <v>17.5</v>
      </c>
      <c r="AD12" s="6">
        <v>50</v>
      </c>
      <c r="AE12" s="6"/>
      <c r="AF12" s="6">
        <v>20</v>
      </c>
      <c r="AG12" s="6"/>
      <c r="AH12" s="6">
        <v>8</v>
      </c>
      <c r="AI12" s="61"/>
    </row>
    <row r="13" spans="1:35" ht="15" customHeight="1" x14ac:dyDescent="0.2">
      <c r="A13" s="2">
        <v>9</v>
      </c>
      <c r="B13" s="4" t="s">
        <v>2634</v>
      </c>
      <c r="C13" s="3" t="s">
        <v>2635</v>
      </c>
      <c r="D13" s="2" t="s">
        <v>14</v>
      </c>
      <c r="E13" s="4" t="s">
        <v>2636</v>
      </c>
      <c r="F13" s="2" t="s">
        <v>178</v>
      </c>
      <c r="G13" s="1">
        <f t="shared" si="0"/>
        <v>95</v>
      </c>
      <c r="H13" s="50"/>
      <c r="I13" s="6"/>
      <c r="J13" s="6"/>
      <c r="K13" s="6"/>
      <c r="L13" s="6">
        <v>55</v>
      </c>
      <c r="M13" s="6"/>
      <c r="N13" s="6"/>
      <c r="O13" s="6"/>
      <c r="P13" s="6"/>
      <c r="Q13" s="6"/>
      <c r="R13" s="6">
        <v>40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1"/>
    </row>
    <row r="14" spans="1:35" ht="15" customHeight="1" x14ac:dyDescent="0.2">
      <c r="A14" s="2">
        <v>10</v>
      </c>
      <c r="B14" s="4" t="s">
        <v>2238</v>
      </c>
      <c r="C14" s="3" t="s">
        <v>2237</v>
      </c>
      <c r="D14" s="2" t="s">
        <v>14</v>
      </c>
      <c r="E14" s="4" t="s">
        <v>1035</v>
      </c>
      <c r="F14" s="2" t="s">
        <v>984</v>
      </c>
      <c r="G14" s="1">
        <f t="shared" si="0"/>
        <v>82.5</v>
      </c>
      <c r="H14" s="50"/>
      <c r="I14" s="6"/>
      <c r="J14" s="6"/>
      <c r="K14" s="6"/>
      <c r="L14" s="6"/>
      <c r="M14" s="6"/>
      <c r="N14" s="6"/>
      <c r="O14" s="6"/>
      <c r="P14" s="6">
        <v>20</v>
      </c>
      <c r="Q14" s="6">
        <v>25</v>
      </c>
      <c r="R14" s="6"/>
      <c r="S14" s="6"/>
      <c r="T14" s="6"/>
      <c r="U14" s="6"/>
      <c r="V14" s="6"/>
      <c r="W14" s="6"/>
      <c r="X14" s="6"/>
      <c r="Y14" s="6"/>
      <c r="Z14" s="6">
        <v>20</v>
      </c>
      <c r="AA14" s="6">
        <v>17.5</v>
      </c>
      <c r="AB14" s="6"/>
      <c r="AC14" s="6"/>
      <c r="AD14" s="6"/>
      <c r="AE14" s="6"/>
      <c r="AF14" s="6"/>
      <c r="AG14" s="6"/>
      <c r="AH14" s="6"/>
      <c r="AI14" s="61"/>
    </row>
    <row r="15" spans="1:35" ht="15" customHeight="1" x14ac:dyDescent="0.2">
      <c r="A15" s="2">
        <v>11</v>
      </c>
      <c r="B15" s="20" t="s">
        <v>1085</v>
      </c>
      <c r="C15" s="3" t="s">
        <v>1086</v>
      </c>
      <c r="D15" s="2" t="s">
        <v>14</v>
      </c>
      <c r="E15" s="4" t="s">
        <v>1069</v>
      </c>
      <c r="F15" s="2" t="s">
        <v>984</v>
      </c>
      <c r="G15" s="1">
        <f t="shared" si="0"/>
        <v>80</v>
      </c>
      <c r="H15" s="50"/>
      <c r="I15" s="6"/>
      <c r="J15" s="6"/>
      <c r="K15" s="6"/>
      <c r="L15" s="6"/>
      <c r="M15" s="6"/>
      <c r="N15" s="6"/>
      <c r="O15" s="6"/>
      <c r="P15" s="6">
        <v>15</v>
      </c>
      <c r="Q15" s="6">
        <v>30</v>
      </c>
      <c r="R15" s="6"/>
      <c r="S15" s="6"/>
      <c r="T15" s="6"/>
      <c r="U15" s="6"/>
      <c r="V15" s="6"/>
      <c r="W15" s="6"/>
      <c r="X15" s="6"/>
      <c r="Y15" s="6"/>
      <c r="Z15" s="6">
        <v>15</v>
      </c>
      <c r="AA15" s="6">
        <v>20</v>
      </c>
      <c r="AB15" s="6"/>
      <c r="AC15" s="6"/>
      <c r="AD15" s="6"/>
      <c r="AE15" s="6"/>
      <c r="AF15" s="6"/>
      <c r="AG15" s="6"/>
      <c r="AH15" s="6"/>
      <c r="AI15" s="61"/>
    </row>
    <row r="16" spans="1:35" ht="15" customHeight="1" x14ac:dyDescent="0.2">
      <c r="A16" s="2">
        <v>12</v>
      </c>
      <c r="B16" s="20" t="s">
        <v>151</v>
      </c>
      <c r="C16" s="3" t="s">
        <v>152</v>
      </c>
      <c r="D16" s="2" t="s">
        <v>14</v>
      </c>
      <c r="E16" s="4" t="s">
        <v>153</v>
      </c>
      <c r="F16" s="2" t="s">
        <v>9</v>
      </c>
      <c r="G16" s="1">
        <f t="shared" si="0"/>
        <v>75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>
        <v>30</v>
      </c>
      <c r="X16" s="6"/>
      <c r="Y16" s="6"/>
      <c r="Z16" s="6"/>
      <c r="AA16" s="6"/>
      <c r="AB16" s="6"/>
      <c r="AC16" s="6"/>
      <c r="AD16" s="6"/>
      <c r="AE16" s="6"/>
      <c r="AF16" s="6">
        <v>35</v>
      </c>
      <c r="AG16" s="6"/>
      <c r="AH16" s="6">
        <v>10</v>
      </c>
      <c r="AI16" s="61"/>
    </row>
    <row r="17" spans="1:35" ht="15" customHeight="1" x14ac:dyDescent="0.2">
      <c r="A17" s="2">
        <v>13</v>
      </c>
      <c r="B17" s="20" t="s">
        <v>684</v>
      </c>
      <c r="C17" s="3" t="s">
        <v>683</v>
      </c>
      <c r="D17" s="2" t="s">
        <v>14</v>
      </c>
      <c r="E17" s="4" t="s">
        <v>685</v>
      </c>
      <c r="F17" s="2" t="s">
        <v>101</v>
      </c>
      <c r="G17" s="1">
        <f t="shared" si="0"/>
        <v>72.5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>
        <v>12.5</v>
      </c>
      <c r="AD17" s="6">
        <v>45</v>
      </c>
      <c r="AE17" s="6"/>
      <c r="AF17" s="6">
        <v>15</v>
      </c>
      <c r="AG17" s="6"/>
      <c r="AH17" s="6"/>
      <c r="AI17" s="61"/>
    </row>
    <row r="18" spans="1:35" ht="15" customHeight="1" x14ac:dyDescent="0.2">
      <c r="A18" s="2">
        <v>14</v>
      </c>
      <c r="B18" s="4" t="s">
        <v>1761</v>
      </c>
      <c r="C18" s="3" t="s">
        <v>1762</v>
      </c>
      <c r="D18" s="2" t="s">
        <v>14</v>
      </c>
      <c r="E18" s="4" t="s">
        <v>1171</v>
      </c>
      <c r="F18" s="2" t="s">
        <v>178</v>
      </c>
      <c r="G18" s="1">
        <f t="shared" si="0"/>
        <v>65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65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1"/>
    </row>
    <row r="19" spans="1:35" ht="15" customHeight="1" x14ac:dyDescent="0.2">
      <c r="A19" s="2">
        <v>15</v>
      </c>
      <c r="B19" s="20" t="s">
        <v>1268</v>
      </c>
      <c r="C19" s="3" t="s">
        <v>1269</v>
      </c>
      <c r="D19" s="2" t="s">
        <v>14</v>
      </c>
      <c r="E19" s="4" t="s">
        <v>1258</v>
      </c>
      <c r="F19" s="2" t="s">
        <v>393</v>
      </c>
      <c r="G19" s="1">
        <f t="shared" si="0"/>
        <v>60</v>
      </c>
      <c r="H19" s="50"/>
      <c r="I19" s="6"/>
      <c r="J19" s="6"/>
      <c r="K19" s="6"/>
      <c r="L19" s="6">
        <v>25</v>
      </c>
      <c r="M19" s="6"/>
      <c r="N19" s="6">
        <v>17.5</v>
      </c>
      <c r="O19" s="6"/>
      <c r="P19" s="6"/>
      <c r="Q19" s="6"/>
      <c r="R19" s="6"/>
      <c r="S19" s="6"/>
      <c r="T19" s="6"/>
      <c r="U19" s="6"/>
      <c r="V19" s="6"/>
      <c r="W19" s="6"/>
      <c r="X19" s="6">
        <v>17.5</v>
      </c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1"/>
    </row>
    <row r="20" spans="1:35" ht="15" customHeight="1" x14ac:dyDescent="0.2">
      <c r="A20" s="2">
        <v>16</v>
      </c>
      <c r="B20" s="4" t="s">
        <v>1763</v>
      </c>
      <c r="C20" s="3" t="s">
        <v>1764</v>
      </c>
      <c r="D20" s="2" t="s">
        <v>14</v>
      </c>
      <c r="E20" s="4" t="s">
        <v>175</v>
      </c>
      <c r="F20" s="2" t="s">
        <v>79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>
        <v>55</v>
      </c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1"/>
    </row>
    <row r="21" spans="1:35" ht="15" customHeight="1" x14ac:dyDescent="0.2">
      <c r="A21" s="2">
        <v>17</v>
      </c>
      <c r="B21" s="20" t="s">
        <v>495</v>
      </c>
      <c r="C21" s="4" t="s">
        <v>496</v>
      </c>
      <c r="D21" s="2" t="s">
        <v>14</v>
      </c>
      <c r="E21" s="4" t="s">
        <v>244</v>
      </c>
      <c r="F21" s="2" t="s">
        <v>198</v>
      </c>
      <c r="G21" s="1">
        <f t="shared" si="0"/>
        <v>45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>
        <v>25</v>
      </c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>
        <v>20</v>
      </c>
      <c r="AH21" s="6"/>
      <c r="AI21" s="61"/>
    </row>
    <row r="22" spans="1:35" ht="15" customHeight="1" x14ac:dyDescent="0.2">
      <c r="A22" s="2">
        <v>17</v>
      </c>
      <c r="B22" s="4" t="s">
        <v>1783</v>
      </c>
      <c r="C22" s="3" t="s">
        <v>1784</v>
      </c>
      <c r="D22" s="2" t="s">
        <v>14</v>
      </c>
      <c r="E22" s="4" t="s">
        <v>1705</v>
      </c>
      <c r="F22" s="2" t="s">
        <v>79</v>
      </c>
      <c r="G22" s="1">
        <f t="shared" si="0"/>
        <v>45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>
        <v>45</v>
      </c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1"/>
    </row>
    <row r="23" spans="1:35" ht="15" customHeight="1" x14ac:dyDescent="0.2">
      <c r="A23" s="2">
        <v>18</v>
      </c>
      <c r="B23" s="20" t="s">
        <v>966</v>
      </c>
      <c r="C23" s="3" t="s">
        <v>967</v>
      </c>
      <c r="D23" s="2" t="s">
        <v>14</v>
      </c>
      <c r="E23" s="4" t="s">
        <v>65</v>
      </c>
      <c r="F23" s="2" t="s">
        <v>899</v>
      </c>
      <c r="G23" s="1">
        <f t="shared" si="0"/>
        <v>42.5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>
        <v>20</v>
      </c>
      <c r="S23" s="6"/>
      <c r="T23" s="6"/>
      <c r="U23" s="6"/>
      <c r="V23" s="6"/>
      <c r="W23" s="6"/>
      <c r="X23" s="6"/>
      <c r="Y23" s="6"/>
      <c r="Z23" s="6"/>
      <c r="AA23" s="6"/>
      <c r="AB23" s="6">
        <v>22.5</v>
      </c>
      <c r="AC23" s="6"/>
      <c r="AD23" s="6"/>
      <c r="AE23" s="6"/>
      <c r="AF23" s="6"/>
      <c r="AG23" s="6"/>
      <c r="AH23" s="6"/>
      <c r="AI23" s="61"/>
    </row>
    <row r="24" spans="1:35" ht="15" customHeight="1" x14ac:dyDescent="0.2">
      <c r="A24" s="2">
        <v>19</v>
      </c>
      <c r="B24" s="4" t="s">
        <v>2357</v>
      </c>
      <c r="C24" s="3" t="s">
        <v>2358</v>
      </c>
      <c r="D24" s="2" t="s">
        <v>14</v>
      </c>
      <c r="E24" s="4" t="s">
        <v>65</v>
      </c>
      <c r="F24" s="2" t="s">
        <v>79</v>
      </c>
      <c r="G24" s="1">
        <f t="shared" si="0"/>
        <v>40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>
        <v>40</v>
      </c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1"/>
    </row>
    <row r="25" spans="1:35" ht="15" customHeight="1" x14ac:dyDescent="0.2">
      <c r="A25" s="2">
        <v>20</v>
      </c>
      <c r="B25" s="4" t="s">
        <v>3232</v>
      </c>
      <c r="C25" s="3" t="s">
        <v>3231</v>
      </c>
      <c r="D25" s="2" t="s">
        <v>14</v>
      </c>
      <c r="E25" s="4" t="s">
        <v>3149</v>
      </c>
      <c r="F25" s="2" t="s">
        <v>608</v>
      </c>
      <c r="G25" s="1">
        <f t="shared" si="0"/>
        <v>36</v>
      </c>
      <c r="H25" s="50"/>
      <c r="I25" s="6"/>
      <c r="J25" s="6"/>
      <c r="K25" s="6"/>
      <c r="L25" s="6">
        <v>36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1"/>
    </row>
    <row r="26" spans="1:35" ht="15" customHeight="1" x14ac:dyDescent="0.2">
      <c r="A26" s="2">
        <v>21</v>
      </c>
      <c r="B26" s="4" t="s">
        <v>2444</v>
      </c>
      <c r="C26" s="3" t="s">
        <v>2445</v>
      </c>
      <c r="D26" s="2" t="s">
        <v>14</v>
      </c>
      <c r="E26" s="4" t="s">
        <v>1383</v>
      </c>
      <c r="F26" s="2" t="s">
        <v>384</v>
      </c>
      <c r="G26" s="1">
        <f t="shared" si="0"/>
        <v>35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>
        <v>35</v>
      </c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1"/>
    </row>
    <row r="27" spans="1:35" ht="15" customHeight="1" x14ac:dyDescent="0.2">
      <c r="A27" s="2">
        <v>21</v>
      </c>
      <c r="B27" s="4" t="s">
        <v>2637</v>
      </c>
      <c r="C27" s="3" t="s">
        <v>2638</v>
      </c>
      <c r="D27" s="2" t="s">
        <v>14</v>
      </c>
      <c r="E27" s="4" t="s">
        <v>2639</v>
      </c>
      <c r="F27" s="2" t="s">
        <v>899</v>
      </c>
      <c r="G27" s="1">
        <f t="shared" si="0"/>
        <v>35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>
        <v>35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1"/>
    </row>
    <row r="28" spans="1:35" ht="15" customHeight="1" x14ac:dyDescent="0.2">
      <c r="A28" s="2">
        <v>22</v>
      </c>
      <c r="B28" s="20" t="s">
        <v>491</v>
      </c>
      <c r="C28" s="3" t="s">
        <v>492</v>
      </c>
      <c r="D28" s="2" t="s">
        <v>14</v>
      </c>
      <c r="E28" s="4" t="s">
        <v>276</v>
      </c>
      <c r="F28" s="2" t="s">
        <v>198</v>
      </c>
      <c r="G28" s="1">
        <f t="shared" si="0"/>
        <v>30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>
        <v>30</v>
      </c>
      <c r="AH28" s="6"/>
      <c r="AI28" s="61"/>
    </row>
    <row r="29" spans="1:35" ht="15" customHeight="1" x14ac:dyDescent="0.2">
      <c r="A29" s="2">
        <v>22</v>
      </c>
      <c r="B29" s="20" t="s">
        <v>487</v>
      </c>
      <c r="C29" s="3" t="s">
        <v>490</v>
      </c>
      <c r="D29" s="2" t="s">
        <v>14</v>
      </c>
      <c r="E29" s="4" t="s">
        <v>398</v>
      </c>
      <c r="F29" s="2" t="s">
        <v>32</v>
      </c>
      <c r="G29" s="1">
        <f t="shared" si="0"/>
        <v>30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>
        <v>30</v>
      </c>
      <c r="AF29" s="6"/>
      <c r="AG29" s="6"/>
      <c r="AH29" s="6"/>
      <c r="AI29" s="61"/>
    </row>
    <row r="30" spans="1:35" ht="15" customHeight="1" x14ac:dyDescent="0.2">
      <c r="A30" s="2">
        <v>22</v>
      </c>
      <c r="B30" s="85" t="s">
        <v>497</v>
      </c>
      <c r="C30" s="7" t="s">
        <v>498</v>
      </c>
      <c r="D30" s="2" t="s">
        <v>14</v>
      </c>
      <c r="E30" s="4" t="s">
        <v>243</v>
      </c>
      <c r="F30" s="2" t="s">
        <v>198</v>
      </c>
      <c r="G30" s="1">
        <f t="shared" si="0"/>
        <v>30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>
        <v>13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>
        <v>17</v>
      </c>
      <c r="AH30" s="6"/>
      <c r="AI30" s="61"/>
    </row>
    <row r="31" spans="1:35" ht="15" customHeight="1" x14ac:dyDescent="0.2">
      <c r="A31" s="2">
        <v>22</v>
      </c>
      <c r="B31" s="4" t="s">
        <v>2363</v>
      </c>
      <c r="C31" s="3" t="s">
        <v>2364</v>
      </c>
      <c r="D31" s="2" t="s">
        <v>14</v>
      </c>
      <c r="E31" s="4" t="s">
        <v>65</v>
      </c>
      <c r="F31" s="2" t="s">
        <v>79</v>
      </c>
      <c r="G31" s="1">
        <f t="shared" si="0"/>
        <v>30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>
        <v>30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1"/>
    </row>
    <row r="32" spans="1:35" ht="15" customHeight="1" x14ac:dyDescent="0.2">
      <c r="A32" s="2">
        <v>23</v>
      </c>
      <c r="B32" s="20" t="s">
        <v>155</v>
      </c>
      <c r="C32" s="3" t="s">
        <v>156</v>
      </c>
      <c r="D32" s="2" t="s">
        <v>14</v>
      </c>
      <c r="E32" s="4" t="s">
        <v>65</v>
      </c>
      <c r="F32" s="2" t="s">
        <v>9</v>
      </c>
      <c r="G32" s="1">
        <f t="shared" si="0"/>
        <v>26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>
        <v>17</v>
      </c>
      <c r="AG32" s="6"/>
      <c r="AH32" s="6">
        <v>9</v>
      </c>
      <c r="AI32" s="61"/>
    </row>
    <row r="33" spans="1:35" ht="15" customHeight="1" x14ac:dyDescent="0.2">
      <c r="A33" s="2">
        <v>24</v>
      </c>
      <c r="B33" s="4" t="s">
        <v>2367</v>
      </c>
      <c r="C33" s="3" t="s">
        <v>2368</v>
      </c>
      <c r="D33" s="2" t="s">
        <v>14</v>
      </c>
      <c r="E33" s="4" t="s">
        <v>1326</v>
      </c>
      <c r="F33" s="2" t="s">
        <v>79</v>
      </c>
      <c r="G33" s="1">
        <f t="shared" si="0"/>
        <v>25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>
        <v>25</v>
      </c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1"/>
    </row>
    <row r="34" spans="1:35" ht="15" customHeight="1" x14ac:dyDescent="0.2">
      <c r="A34" s="2">
        <v>24</v>
      </c>
      <c r="B34" s="4" t="s">
        <v>2640</v>
      </c>
      <c r="C34" s="3" t="s">
        <v>2641</v>
      </c>
      <c r="D34" s="2" t="s">
        <v>14</v>
      </c>
      <c r="E34" s="4" t="s">
        <v>65</v>
      </c>
      <c r="F34" s="2" t="s">
        <v>899</v>
      </c>
      <c r="G34" s="1">
        <f t="shared" si="0"/>
        <v>25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>
        <v>25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1"/>
    </row>
    <row r="35" spans="1:35" ht="15" customHeight="1" x14ac:dyDescent="0.2">
      <c r="A35" s="2">
        <v>25</v>
      </c>
      <c r="B35" s="4" t="s">
        <v>3233</v>
      </c>
      <c r="C35" s="3" t="s">
        <v>3234</v>
      </c>
      <c r="D35" s="2" t="s">
        <v>14</v>
      </c>
      <c r="E35" s="4" t="s">
        <v>2931</v>
      </c>
      <c r="F35" s="2" t="s">
        <v>393</v>
      </c>
      <c r="G35" s="1">
        <f t="shared" si="0"/>
        <v>22</v>
      </c>
      <c r="H35" s="50"/>
      <c r="I35" s="6"/>
      <c r="J35" s="6"/>
      <c r="K35" s="6"/>
      <c r="L35" s="6">
        <v>22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1"/>
    </row>
    <row r="36" spans="1:35" ht="15" customHeight="1" x14ac:dyDescent="0.2">
      <c r="A36" s="2">
        <v>26</v>
      </c>
      <c r="B36" s="4" t="s">
        <v>2369</v>
      </c>
      <c r="C36" s="3" t="s">
        <v>2370</v>
      </c>
      <c r="D36" s="2" t="s">
        <v>14</v>
      </c>
      <c r="E36" s="4" t="s">
        <v>1771</v>
      </c>
      <c r="F36" s="2" t="s">
        <v>79</v>
      </c>
      <c r="G36" s="1">
        <f t="shared" ref="G36:G59" si="1">SUM(I36:AH36)</f>
        <v>21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>
        <v>21</v>
      </c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1"/>
    </row>
    <row r="37" spans="1:35" ht="15" customHeight="1" x14ac:dyDescent="0.2">
      <c r="A37" s="2">
        <v>27</v>
      </c>
      <c r="B37" s="20" t="s">
        <v>1179</v>
      </c>
      <c r="C37" s="3" t="s">
        <v>1180</v>
      </c>
      <c r="D37" s="2" t="s">
        <v>14</v>
      </c>
      <c r="E37" s="4" t="s">
        <v>65</v>
      </c>
      <c r="F37" s="2" t="s">
        <v>516</v>
      </c>
      <c r="G37" s="1">
        <f t="shared" si="1"/>
        <v>20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>
        <v>20</v>
      </c>
      <c r="Z37" s="6"/>
      <c r="AA37" s="6"/>
      <c r="AB37" s="6"/>
      <c r="AC37" s="6"/>
      <c r="AD37" s="6"/>
      <c r="AE37" s="6"/>
      <c r="AF37" s="6"/>
      <c r="AG37" s="6"/>
      <c r="AH37" s="6"/>
      <c r="AI37" s="61"/>
    </row>
    <row r="38" spans="1:35" ht="15" customHeight="1" x14ac:dyDescent="0.2">
      <c r="A38" s="2">
        <v>27</v>
      </c>
      <c r="B38" s="4" t="s">
        <v>1650</v>
      </c>
      <c r="C38" s="3" t="s">
        <v>1651</v>
      </c>
      <c r="D38" s="2" t="s">
        <v>14</v>
      </c>
      <c r="E38" s="4" t="s">
        <v>248</v>
      </c>
      <c r="F38" s="2" t="s">
        <v>198</v>
      </c>
      <c r="G38" s="1">
        <f t="shared" si="1"/>
        <v>20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>
        <v>20</v>
      </c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1"/>
    </row>
    <row r="39" spans="1:35" ht="15" customHeight="1" x14ac:dyDescent="0.2">
      <c r="A39" s="2">
        <v>27</v>
      </c>
      <c r="B39" s="4" t="s">
        <v>2801</v>
      </c>
      <c r="C39" s="3" t="s">
        <v>2802</v>
      </c>
      <c r="D39" s="2" t="s">
        <v>14</v>
      </c>
      <c r="E39" s="4" t="s">
        <v>65</v>
      </c>
      <c r="F39" s="2" t="s">
        <v>79</v>
      </c>
      <c r="G39" s="1">
        <f t="shared" si="1"/>
        <v>20</v>
      </c>
      <c r="H39" s="50"/>
      <c r="I39" s="6"/>
      <c r="J39" s="6"/>
      <c r="K39" s="6"/>
      <c r="L39" s="6"/>
      <c r="M39" s="6"/>
      <c r="N39" s="6"/>
      <c r="O39" s="6">
        <v>20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1"/>
    </row>
    <row r="40" spans="1:35" ht="15" customHeight="1" x14ac:dyDescent="0.2">
      <c r="A40" s="2">
        <v>27</v>
      </c>
      <c r="B40" s="2" t="s">
        <v>3236</v>
      </c>
      <c r="C40" s="3" t="s">
        <v>3235</v>
      </c>
      <c r="D40" s="2" t="s">
        <v>14</v>
      </c>
      <c r="E40" s="4" t="s">
        <v>65</v>
      </c>
      <c r="F40" s="2" t="s">
        <v>2950</v>
      </c>
      <c r="G40" s="1">
        <f t="shared" si="1"/>
        <v>20</v>
      </c>
      <c r="H40" s="50"/>
      <c r="I40" s="6"/>
      <c r="J40" s="6"/>
      <c r="K40" s="6"/>
      <c r="L40" s="6">
        <v>20</v>
      </c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1"/>
    </row>
    <row r="41" spans="1:35" ht="15" customHeight="1" x14ac:dyDescent="0.2">
      <c r="A41" s="2">
        <v>28</v>
      </c>
      <c r="B41" s="4" t="s">
        <v>2373</v>
      </c>
      <c r="C41" s="3" t="s">
        <v>2374</v>
      </c>
      <c r="D41" s="2" t="s">
        <v>14</v>
      </c>
      <c r="E41" s="4" t="s">
        <v>188</v>
      </c>
      <c r="F41" s="2" t="s">
        <v>79</v>
      </c>
      <c r="G41" s="1">
        <f t="shared" si="1"/>
        <v>18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>
        <v>18</v>
      </c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1"/>
    </row>
    <row r="42" spans="1:35" ht="15" customHeight="1" x14ac:dyDescent="0.2">
      <c r="A42" s="2">
        <v>28</v>
      </c>
      <c r="B42" s="2" t="s">
        <v>3238</v>
      </c>
      <c r="C42" s="3" t="s">
        <v>3237</v>
      </c>
      <c r="D42" s="2" t="s">
        <v>14</v>
      </c>
      <c r="E42" s="4" t="s">
        <v>3222</v>
      </c>
      <c r="F42" s="2" t="s">
        <v>419</v>
      </c>
      <c r="G42" s="1">
        <f t="shared" si="1"/>
        <v>18</v>
      </c>
      <c r="H42" s="50"/>
      <c r="I42" s="6"/>
      <c r="J42" s="6"/>
      <c r="K42" s="6"/>
      <c r="L42" s="6">
        <v>18</v>
      </c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1"/>
    </row>
    <row r="43" spans="1:35" ht="15" customHeight="1" x14ac:dyDescent="0.2">
      <c r="A43" s="2">
        <v>29</v>
      </c>
      <c r="B43" s="20" t="s">
        <v>1181</v>
      </c>
      <c r="C43" s="3" t="s">
        <v>1182</v>
      </c>
      <c r="D43" s="2" t="s">
        <v>14</v>
      </c>
      <c r="E43" s="4" t="s">
        <v>65</v>
      </c>
      <c r="F43" s="2" t="s">
        <v>178</v>
      </c>
      <c r="G43" s="1">
        <f t="shared" si="1"/>
        <v>17.5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>
        <v>17.5</v>
      </c>
      <c r="Z43" s="6"/>
      <c r="AA43" s="6"/>
      <c r="AB43" s="6"/>
      <c r="AC43" s="6"/>
      <c r="AD43" s="6"/>
      <c r="AE43" s="6"/>
      <c r="AF43" s="6"/>
      <c r="AG43" s="6"/>
      <c r="AH43" s="6"/>
      <c r="AI43" s="61"/>
    </row>
    <row r="44" spans="1:35" ht="15" customHeight="1" x14ac:dyDescent="0.2">
      <c r="A44" s="2">
        <v>29</v>
      </c>
      <c r="B44" s="4" t="s">
        <v>2083</v>
      </c>
      <c r="C44" s="3" t="s">
        <v>2084</v>
      </c>
      <c r="D44" s="2" t="s">
        <v>14</v>
      </c>
      <c r="E44" s="4" t="s">
        <v>2015</v>
      </c>
      <c r="F44" s="2" t="s">
        <v>422</v>
      </c>
      <c r="G44" s="1">
        <f t="shared" si="1"/>
        <v>17.5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>
        <v>17.5</v>
      </c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1"/>
    </row>
    <row r="45" spans="1:35" ht="15" customHeight="1" x14ac:dyDescent="0.2">
      <c r="A45" s="2">
        <v>29</v>
      </c>
      <c r="B45" s="4" t="s">
        <v>2261</v>
      </c>
      <c r="C45" s="3" t="s">
        <v>2262</v>
      </c>
      <c r="D45" s="2" t="s">
        <v>14</v>
      </c>
      <c r="E45" s="4" t="s">
        <v>1035</v>
      </c>
      <c r="F45" s="2" t="s">
        <v>984</v>
      </c>
      <c r="G45" s="1">
        <f t="shared" si="1"/>
        <v>17.5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>
        <v>17.5</v>
      </c>
      <c r="AA45" s="6"/>
      <c r="AB45" s="6"/>
      <c r="AC45" s="6"/>
      <c r="AD45" s="6"/>
      <c r="AE45" s="6"/>
      <c r="AF45" s="6"/>
      <c r="AG45" s="6"/>
      <c r="AH45" s="6"/>
      <c r="AI45" s="61"/>
    </row>
    <row r="46" spans="1:35" ht="15" customHeight="1" x14ac:dyDescent="0.2">
      <c r="A46" s="2">
        <v>29</v>
      </c>
      <c r="B46" s="4" t="s">
        <v>2705</v>
      </c>
      <c r="C46" s="3" t="s">
        <v>2706</v>
      </c>
      <c r="D46" s="2" t="s">
        <v>14</v>
      </c>
      <c r="E46" s="4" t="s">
        <v>1023</v>
      </c>
      <c r="F46" s="2" t="s">
        <v>984</v>
      </c>
      <c r="G46" s="1">
        <f t="shared" si="1"/>
        <v>17.5</v>
      </c>
      <c r="H46" s="50"/>
      <c r="I46" s="6"/>
      <c r="J46" s="6"/>
      <c r="K46" s="6"/>
      <c r="L46" s="6"/>
      <c r="M46" s="6"/>
      <c r="N46" s="6"/>
      <c r="O46" s="6"/>
      <c r="P46" s="6">
        <v>17.5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1"/>
    </row>
    <row r="47" spans="1:35" ht="15" customHeight="1" x14ac:dyDescent="0.2">
      <c r="A47" s="2">
        <v>29</v>
      </c>
      <c r="B47" s="4" t="s">
        <v>2803</v>
      </c>
      <c r="C47" s="3" t="s">
        <v>2804</v>
      </c>
      <c r="D47" s="2" t="s">
        <v>14</v>
      </c>
      <c r="E47" s="4" t="s">
        <v>65</v>
      </c>
      <c r="F47" s="2" t="s">
        <v>79</v>
      </c>
      <c r="G47" s="1">
        <f t="shared" si="1"/>
        <v>17.5</v>
      </c>
      <c r="H47" s="50"/>
      <c r="I47" s="6"/>
      <c r="J47" s="6"/>
      <c r="K47" s="6"/>
      <c r="L47" s="6"/>
      <c r="M47" s="6"/>
      <c r="N47" s="6"/>
      <c r="O47" s="6">
        <v>17.5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1"/>
    </row>
    <row r="48" spans="1:35" ht="15" customHeight="1" x14ac:dyDescent="0.2">
      <c r="A48" s="2">
        <v>30</v>
      </c>
      <c r="B48" s="4" t="s">
        <v>2642</v>
      </c>
      <c r="C48" s="3" t="s">
        <v>2643</v>
      </c>
      <c r="D48" s="2" t="s">
        <v>14</v>
      </c>
      <c r="E48" s="4" t="s">
        <v>2629</v>
      </c>
      <c r="F48" s="2" t="s">
        <v>899</v>
      </c>
      <c r="G48" s="1">
        <f t="shared" si="1"/>
        <v>17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>
        <v>17</v>
      </c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1"/>
    </row>
    <row r="49" spans="1:35" ht="15" customHeight="1" x14ac:dyDescent="0.2">
      <c r="A49" s="2">
        <v>31</v>
      </c>
      <c r="B49" s="20" t="s">
        <v>1185</v>
      </c>
      <c r="C49" s="3" t="s">
        <v>1186</v>
      </c>
      <c r="D49" s="2" t="s">
        <v>14</v>
      </c>
      <c r="E49" s="4" t="s">
        <v>65</v>
      </c>
      <c r="F49" s="2" t="s">
        <v>516</v>
      </c>
      <c r="G49" s="1">
        <f t="shared" si="1"/>
        <v>15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>
        <v>15</v>
      </c>
      <c r="Z49" s="6"/>
      <c r="AA49" s="6"/>
      <c r="AB49" s="6"/>
      <c r="AC49" s="6"/>
      <c r="AD49" s="6"/>
      <c r="AE49" s="6"/>
      <c r="AF49" s="6"/>
      <c r="AG49" s="6"/>
      <c r="AH49" s="6"/>
      <c r="AI49" s="61"/>
    </row>
    <row r="50" spans="1:35" ht="15" customHeight="1" x14ac:dyDescent="0.2">
      <c r="A50" s="2">
        <v>31</v>
      </c>
      <c r="B50" s="20" t="s">
        <v>1275</v>
      </c>
      <c r="C50" s="3" t="s">
        <v>1276</v>
      </c>
      <c r="D50" s="2" t="s">
        <v>14</v>
      </c>
      <c r="E50" s="4" t="s">
        <v>1277</v>
      </c>
      <c r="F50" s="2" t="s">
        <v>393</v>
      </c>
      <c r="G50" s="1">
        <f t="shared" si="1"/>
        <v>15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>
        <v>15</v>
      </c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1"/>
    </row>
    <row r="51" spans="1:35" ht="15" customHeight="1" x14ac:dyDescent="0.2">
      <c r="A51" s="2">
        <v>31</v>
      </c>
      <c r="B51" s="4" t="s">
        <v>1534</v>
      </c>
      <c r="C51" s="3" t="s">
        <v>1533</v>
      </c>
      <c r="D51" s="2" t="s">
        <v>14</v>
      </c>
      <c r="E51" s="4" t="s">
        <v>615</v>
      </c>
      <c r="F51" s="2" t="s">
        <v>101</v>
      </c>
      <c r="G51" s="1">
        <f t="shared" si="1"/>
        <v>15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>
        <v>15</v>
      </c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1"/>
    </row>
    <row r="52" spans="1:35" ht="15" customHeight="1" x14ac:dyDescent="0.2">
      <c r="A52" s="2">
        <v>31</v>
      </c>
      <c r="B52" s="4" t="s">
        <v>1994</v>
      </c>
      <c r="C52" s="3" t="s">
        <v>1995</v>
      </c>
      <c r="D52" s="2" t="s">
        <v>14</v>
      </c>
      <c r="E52" s="4" t="s">
        <v>65</v>
      </c>
      <c r="F52" s="2" t="s">
        <v>728</v>
      </c>
      <c r="G52" s="1">
        <f t="shared" si="1"/>
        <v>15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>
        <v>15</v>
      </c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1"/>
    </row>
    <row r="53" spans="1:35" ht="15" customHeight="1" x14ac:dyDescent="0.2">
      <c r="A53" s="2">
        <v>31</v>
      </c>
      <c r="B53" s="4" t="s">
        <v>2085</v>
      </c>
      <c r="C53" s="3" t="s">
        <v>2086</v>
      </c>
      <c r="D53" s="2" t="s">
        <v>14</v>
      </c>
      <c r="E53" s="4" t="s">
        <v>2087</v>
      </c>
      <c r="F53" s="2" t="s">
        <v>422</v>
      </c>
      <c r="G53" s="1">
        <f t="shared" si="1"/>
        <v>15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>
        <v>15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1"/>
    </row>
    <row r="54" spans="1:35" ht="15" customHeight="1" x14ac:dyDescent="0.2">
      <c r="A54" s="2">
        <v>31</v>
      </c>
      <c r="B54" s="4" t="s">
        <v>2375</v>
      </c>
      <c r="C54" s="3" t="s">
        <v>2376</v>
      </c>
      <c r="D54" s="2" t="s">
        <v>14</v>
      </c>
      <c r="E54" s="4" t="s">
        <v>188</v>
      </c>
      <c r="F54" s="2" t="s">
        <v>79</v>
      </c>
      <c r="G54" s="1">
        <f t="shared" si="1"/>
        <v>15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>
        <v>15</v>
      </c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1"/>
    </row>
    <row r="55" spans="1:35" ht="15" customHeight="1" x14ac:dyDescent="0.2">
      <c r="A55" s="2">
        <v>31</v>
      </c>
      <c r="B55" s="4" t="s">
        <v>2644</v>
      </c>
      <c r="C55" s="3" t="s">
        <v>2645</v>
      </c>
      <c r="D55" s="2" t="s">
        <v>14</v>
      </c>
      <c r="E55" s="4" t="s">
        <v>65</v>
      </c>
      <c r="F55" s="2" t="s">
        <v>899</v>
      </c>
      <c r="G55" s="1">
        <f t="shared" si="1"/>
        <v>15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>
        <v>15</v>
      </c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1"/>
    </row>
    <row r="56" spans="1:35" ht="15" customHeight="1" x14ac:dyDescent="0.2">
      <c r="A56" s="2">
        <v>32</v>
      </c>
      <c r="B56" s="4" t="s">
        <v>2447</v>
      </c>
      <c r="C56" s="3" t="s">
        <v>2446</v>
      </c>
      <c r="D56" s="2" t="s">
        <v>14</v>
      </c>
      <c r="E56" s="4" t="s">
        <v>2448</v>
      </c>
      <c r="F56" s="2" t="s">
        <v>79</v>
      </c>
      <c r="G56" s="1">
        <f t="shared" si="1"/>
        <v>11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>
        <v>11</v>
      </c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1"/>
    </row>
    <row r="57" spans="1:35" ht="15" customHeight="1" x14ac:dyDescent="0.2">
      <c r="A57" s="2">
        <v>33</v>
      </c>
      <c r="B57" s="4" t="s">
        <v>2450</v>
      </c>
      <c r="C57" s="3" t="s">
        <v>2449</v>
      </c>
      <c r="D57" s="2" t="s">
        <v>14</v>
      </c>
      <c r="E57" s="4" t="s">
        <v>2451</v>
      </c>
      <c r="F57" s="2" t="s">
        <v>79</v>
      </c>
      <c r="G57" s="1">
        <f t="shared" si="1"/>
        <v>9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>
        <v>9</v>
      </c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1"/>
    </row>
    <row r="58" spans="1:35" ht="15" customHeight="1" x14ac:dyDescent="0.2">
      <c r="A58" s="2">
        <v>34</v>
      </c>
      <c r="B58" s="4" t="s">
        <v>2452</v>
      </c>
      <c r="C58" s="3" t="s">
        <v>2453</v>
      </c>
      <c r="D58" s="2" t="s">
        <v>14</v>
      </c>
      <c r="E58" s="4" t="s">
        <v>188</v>
      </c>
      <c r="F58" s="2" t="s">
        <v>79</v>
      </c>
      <c r="G58" s="1">
        <f t="shared" si="1"/>
        <v>8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>
        <v>8</v>
      </c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1"/>
    </row>
    <row r="59" spans="1:35" ht="15" customHeight="1" x14ac:dyDescent="0.2">
      <c r="A59" s="2">
        <v>35</v>
      </c>
      <c r="B59" s="2" t="s">
        <v>2454</v>
      </c>
      <c r="C59" s="3" t="s">
        <v>2455</v>
      </c>
      <c r="D59" s="2" t="s">
        <v>14</v>
      </c>
      <c r="E59" s="4" t="s">
        <v>65</v>
      </c>
      <c r="F59" s="2" t="s">
        <v>79</v>
      </c>
      <c r="G59" s="1">
        <f t="shared" si="1"/>
        <v>7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>
        <v>7</v>
      </c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1"/>
    </row>
    <row r="60" spans="1:35" ht="15" hidden="1" customHeight="1" x14ac:dyDescent="0.2">
      <c r="A60" s="2"/>
      <c r="B60" s="2"/>
      <c r="C60" s="3"/>
      <c r="D60" s="2" t="s">
        <v>14</v>
      </c>
      <c r="E60" s="4"/>
      <c r="F60" s="2"/>
      <c r="G60" s="1">
        <f t="shared" ref="G60" si="2">SUM(I60:AH60)</f>
        <v>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1"/>
    </row>
    <row r="61" spans="1:35" ht="15" hidden="1" customHeight="1" x14ac:dyDescent="0.2">
      <c r="A61" s="2"/>
      <c r="B61" s="2"/>
      <c r="C61" s="3"/>
      <c r="D61" s="2" t="s">
        <v>14</v>
      </c>
      <c r="E61" s="4"/>
      <c r="F61" s="2"/>
      <c r="G61" s="1">
        <f t="shared" ref="G61:G62" si="3">SUM(I61:AH61)</f>
        <v>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1"/>
    </row>
    <row r="62" spans="1:35" ht="15" hidden="1" customHeight="1" x14ac:dyDescent="0.2">
      <c r="A62" s="2"/>
      <c r="B62" s="2"/>
      <c r="C62" s="3"/>
      <c r="D62" s="2" t="s">
        <v>14</v>
      </c>
      <c r="E62" s="4"/>
      <c r="F62" s="2"/>
      <c r="G62" s="1">
        <f t="shared" si="3"/>
        <v>0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1"/>
    </row>
    <row r="63" spans="1:35" ht="5.0999999999999996" customHeight="1" x14ac:dyDescent="0.2">
      <c r="A63" s="51"/>
      <c r="B63" s="54"/>
      <c r="C63" s="53"/>
      <c r="D63" s="54"/>
      <c r="E63" s="52"/>
      <c r="F63" s="54"/>
      <c r="G63" s="67"/>
      <c r="H63" s="53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6"/>
    </row>
  </sheetData>
  <sheetProtection password="E3EB" sheet="1" objects="1" scenarios="1"/>
  <sortState ref="A4:AH59">
    <sortCondition descending="1" ref="G4:G59"/>
  </sortState>
  <mergeCells count="28">
    <mergeCell ref="L1:L2"/>
    <mergeCell ref="M1:M2"/>
    <mergeCell ref="K1:K2"/>
    <mergeCell ref="J1:J2"/>
    <mergeCell ref="A2:C2"/>
    <mergeCell ref="A1:G1"/>
    <mergeCell ref="I1:I2"/>
    <mergeCell ref="AC1:AC2"/>
    <mergeCell ref="AB1:AB2"/>
    <mergeCell ref="AA1:AA2"/>
    <mergeCell ref="Y1:Y2"/>
    <mergeCell ref="W1:W2"/>
    <mergeCell ref="X1:X2"/>
    <mergeCell ref="V1:V2"/>
    <mergeCell ref="U1:U2"/>
    <mergeCell ref="T1:T2"/>
    <mergeCell ref="S1:S2"/>
    <mergeCell ref="Z1:Z2"/>
    <mergeCell ref="AH1:AH2"/>
    <mergeCell ref="AF1:AF2"/>
    <mergeCell ref="AG1:AG2"/>
    <mergeCell ref="AD1:AD2"/>
    <mergeCell ref="AE1:AE2"/>
    <mergeCell ref="N1:N2"/>
    <mergeCell ref="P1:P2"/>
    <mergeCell ref="O1:O2"/>
    <mergeCell ref="R1:R2"/>
    <mergeCell ref="Q1:Q2"/>
  </mergeCells>
  <phoneticPr fontId="6" type="noConversion"/>
  <conditionalFormatting sqref="C4">
    <cfRule type="duplicateValues" dxfId="19" priority="21" stopIfTrue="1"/>
  </conditionalFormatting>
  <conditionalFormatting sqref="C7:C10">
    <cfRule type="duplicateValues" dxfId="18" priority="16" stopIfTrue="1"/>
  </conditionalFormatting>
  <conditionalFormatting sqref="C12">
    <cfRule type="duplicateValues" dxfId="17" priority="13" stopIfTrue="1"/>
  </conditionalFormatting>
  <conditionalFormatting sqref="C12">
    <cfRule type="duplicateValues" dxfId="16" priority="14" stopIfTrue="1"/>
  </conditionalFormatting>
  <conditionalFormatting sqref="U1">
    <cfRule type="duplicateValues" dxfId="15" priority="10" stopIfTrue="1"/>
  </conditionalFormatting>
  <conditionalFormatting sqref="C1 C11 C3:C6 C13:C65573">
    <cfRule type="duplicateValues" dxfId="14" priority="1410" stopIfTrue="1"/>
  </conditionalFormatting>
  <conditionalFormatting sqref="B4:C63">
    <cfRule type="duplicateValues" dxfId="13" priority="1415" stopIfTrue="1"/>
  </conditionalFormatting>
  <conditionalFormatting sqref="B4:C38">
    <cfRule type="duplicateValues" dxfId="12" priority="1417"/>
  </conditionalFormatting>
  <conditionalFormatting sqref="C1:C1048576">
    <cfRule type="duplicateValues" dxfId="11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workbookViewId="0">
      <selection activeCell="E12" sqref="E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1" width="5.28515625" style="26" hidden="1" customWidth="1"/>
    <col min="12" max="37" width="5.28515625" style="26" customWidth="1"/>
    <col min="38" max="38" width="0.85546875" style="22" customWidth="1"/>
    <col min="39" max="16384" width="9.140625" style="22"/>
  </cols>
  <sheetData>
    <row r="1" spans="1:38" ht="69.95" customHeight="1" x14ac:dyDescent="0.25">
      <c r="A1" s="142" t="s">
        <v>7</v>
      </c>
      <c r="B1" s="143"/>
      <c r="C1" s="143"/>
      <c r="D1" s="143"/>
      <c r="E1" s="143"/>
      <c r="F1" s="143"/>
      <c r="G1" s="144"/>
      <c r="H1" s="48"/>
      <c r="I1" s="162" t="s">
        <v>56</v>
      </c>
      <c r="J1" s="136"/>
      <c r="K1" s="136"/>
      <c r="L1" s="136" t="s">
        <v>2983</v>
      </c>
      <c r="M1" s="136" t="s">
        <v>2984</v>
      </c>
      <c r="N1" s="155" t="s">
        <v>2899</v>
      </c>
      <c r="O1" s="136" t="s">
        <v>2833</v>
      </c>
      <c r="P1" s="136" t="s">
        <v>2707</v>
      </c>
      <c r="Q1" s="136" t="s">
        <v>2691</v>
      </c>
      <c r="R1" s="147" t="s">
        <v>2660</v>
      </c>
      <c r="S1" s="136" t="s">
        <v>2535</v>
      </c>
      <c r="T1" s="136" t="s">
        <v>2488</v>
      </c>
      <c r="U1" s="136" t="s">
        <v>2141</v>
      </c>
      <c r="V1" s="147" t="s">
        <v>2239</v>
      </c>
      <c r="W1" s="136" t="s">
        <v>2012</v>
      </c>
      <c r="X1" s="136" t="s">
        <v>2004</v>
      </c>
      <c r="Y1" s="138" t="s">
        <v>1882</v>
      </c>
      <c r="Z1" s="166" t="s">
        <v>1660</v>
      </c>
      <c r="AA1" s="149" t="s">
        <v>1584</v>
      </c>
      <c r="AB1" s="150" t="s">
        <v>1474</v>
      </c>
      <c r="AC1" s="150" t="s">
        <v>1197</v>
      </c>
      <c r="AD1" s="150" t="s">
        <v>1091</v>
      </c>
      <c r="AE1" s="150" t="s">
        <v>978</v>
      </c>
      <c r="AF1" s="150" t="s">
        <v>780</v>
      </c>
      <c r="AG1" s="150" t="s">
        <v>513</v>
      </c>
      <c r="AH1" s="153" t="s">
        <v>600</v>
      </c>
      <c r="AI1" s="150" t="s">
        <v>511</v>
      </c>
      <c r="AJ1" s="150" t="s">
        <v>239</v>
      </c>
      <c r="AK1" s="150" t="s">
        <v>54</v>
      </c>
      <c r="AL1" s="57"/>
    </row>
    <row r="2" spans="1:38" ht="69.95" customHeight="1" x14ac:dyDescent="0.2">
      <c r="A2" s="140" t="s">
        <v>238</v>
      </c>
      <c r="B2" s="141"/>
      <c r="C2" s="141"/>
      <c r="D2" s="30"/>
      <c r="E2" s="29">
        <f>'Data de Atualização'!$A$1</f>
        <v>42989</v>
      </c>
      <c r="F2" s="30"/>
      <c r="G2" s="31"/>
      <c r="H2" s="48"/>
      <c r="I2" s="163"/>
      <c r="J2" s="137"/>
      <c r="K2" s="137"/>
      <c r="L2" s="137"/>
      <c r="M2" s="137"/>
      <c r="N2" s="156"/>
      <c r="O2" s="137"/>
      <c r="P2" s="137"/>
      <c r="Q2" s="137"/>
      <c r="R2" s="148"/>
      <c r="S2" s="137"/>
      <c r="T2" s="137"/>
      <c r="U2" s="137"/>
      <c r="V2" s="148"/>
      <c r="W2" s="137"/>
      <c r="X2" s="137"/>
      <c r="Y2" s="139"/>
      <c r="Z2" s="167"/>
      <c r="AA2" s="139"/>
      <c r="AB2" s="137"/>
      <c r="AC2" s="137"/>
      <c r="AD2" s="137"/>
      <c r="AE2" s="137"/>
      <c r="AF2" s="137"/>
      <c r="AG2" s="137"/>
      <c r="AH2" s="154"/>
      <c r="AI2" s="137"/>
      <c r="AJ2" s="137"/>
      <c r="AK2" s="137"/>
      <c r="AL2" s="58"/>
    </row>
    <row r="3" spans="1:3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6" t="s">
        <v>2982</v>
      </c>
      <c r="M3" s="46" t="s">
        <v>2982</v>
      </c>
      <c r="N3" s="46">
        <v>4</v>
      </c>
      <c r="O3" s="46">
        <v>3</v>
      </c>
      <c r="P3" s="46">
        <v>4</v>
      </c>
      <c r="Q3" s="113">
        <v>4</v>
      </c>
      <c r="R3" s="46" t="s">
        <v>31</v>
      </c>
      <c r="S3" s="46">
        <v>4</v>
      </c>
      <c r="T3" s="46">
        <v>5</v>
      </c>
      <c r="U3" s="46">
        <v>4</v>
      </c>
      <c r="V3" s="46">
        <v>4</v>
      </c>
      <c r="W3" s="46">
        <v>4</v>
      </c>
      <c r="X3" s="46">
        <v>5</v>
      </c>
      <c r="Y3" s="46">
        <v>4</v>
      </c>
      <c r="Z3" s="46"/>
      <c r="AA3" s="113">
        <v>4</v>
      </c>
      <c r="AB3" s="46" t="s">
        <v>31</v>
      </c>
      <c r="AC3" s="46">
        <v>4</v>
      </c>
      <c r="AD3" s="46">
        <v>4</v>
      </c>
      <c r="AE3" s="46">
        <v>4</v>
      </c>
      <c r="AF3" s="46">
        <v>3</v>
      </c>
      <c r="AG3" s="46" t="s">
        <v>31</v>
      </c>
      <c r="AH3" s="46">
        <v>4</v>
      </c>
      <c r="AI3" s="46">
        <v>5</v>
      </c>
      <c r="AJ3" s="46">
        <v>4</v>
      </c>
      <c r="AK3" s="46">
        <v>5</v>
      </c>
      <c r="AL3" s="59"/>
    </row>
    <row r="4" spans="1:38" ht="15" customHeight="1" x14ac:dyDescent="0.2">
      <c r="A4" s="2">
        <v>1</v>
      </c>
      <c r="B4" s="4" t="s">
        <v>2458</v>
      </c>
      <c r="C4" s="3" t="s">
        <v>2459</v>
      </c>
      <c r="D4" s="2" t="s">
        <v>15</v>
      </c>
      <c r="E4" s="4" t="s">
        <v>65</v>
      </c>
      <c r="F4" s="2" t="s">
        <v>79</v>
      </c>
      <c r="G4" s="1">
        <f t="shared" ref="G4:G44" si="0">SUM(I4:AK4)</f>
        <v>370</v>
      </c>
      <c r="H4" s="50"/>
      <c r="I4" s="6"/>
      <c r="J4" s="6"/>
      <c r="K4" s="6"/>
      <c r="L4" s="6">
        <v>180</v>
      </c>
      <c r="M4" s="6">
        <v>90</v>
      </c>
      <c r="N4" s="6"/>
      <c r="O4" s="6"/>
      <c r="P4" s="6">
        <v>20</v>
      </c>
      <c r="Q4" s="6"/>
      <c r="R4" s="6"/>
      <c r="S4" s="6"/>
      <c r="T4" s="6"/>
      <c r="U4" s="6"/>
      <c r="V4" s="6"/>
      <c r="W4" s="6"/>
      <c r="X4" s="6"/>
      <c r="Y4" s="6"/>
      <c r="Z4" s="6">
        <v>80</v>
      </c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1"/>
    </row>
    <row r="5" spans="1:38" ht="15" customHeight="1" x14ac:dyDescent="0.2">
      <c r="A5" s="2">
        <v>2</v>
      </c>
      <c r="B5" s="4" t="s">
        <v>1087</v>
      </c>
      <c r="C5" s="3" t="s">
        <v>1088</v>
      </c>
      <c r="D5" s="2" t="s">
        <v>15</v>
      </c>
      <c r="E5" s="4" t="s">
        <v>983</v>
      </c>
      <c r="F5" s="2" t="s">
        <v>984</v>
      </c>
      <c r="G5" s="1">
        <f t="shared" si="0"/>
        <v>346</v>
      </c>
      <c r="H5" s="50"/>
      <c r="I5" s="6"/>
      <c r="J5" s="6"/>
      <c r="K5" s="6"/>
      <c r="L5" s="6">
        <v>36</v>
      </c>
      <c r="M5" s="6">
        <v>60</v>
      </c>
      <c r="N5" s="6"/>
      <c r="O5" s="6">
        <v>40</v>
      </c>
      <c r="P5" s="6"/>
      <c r="Q5" s="6">
        <v>40</v>
      </c>
      <c r="R5" s="6">
        <v>60</v>
      </c>
      <c r="S5" s="6"/>
      <c r="T5" s="6"/>
      <c r="U5" s="6"/>
      <c r="V5" s="6">
        <v>40</v>
      </c>
      <c r="W5" s="6"/>
      <c r="X5" s="6"/>
      <c r="Y5" s="6"/>
      <c r="Z5" s="6"/>
      <c r="AA5" s="6"/>
      <c r="AB5" s="6">
        <v>50</v>
      </c>
      <c r="AC5" s="6"/>
      <c r="AD5" s="6"/>
      <c r="AE5" s="6">
        <v>20</v>
      </c>
      <c r="AF5" s="6"/>
      <c r="AG5" s="6"/>
      <c r="AH5" s="6"/>
      <c r="AI5" s="6"/>
      <c r="AJ5" s="6"/>
      <c r="AK5" s="6"/>
      <c r="AL5" s="61"/>
    </row>
    <row r="6" spans="1:38" ht="15" customHeight="1" x14ac:dyDescent="0.2">
      <c r="A6" s="2">
        <v>3</v>
      </c>
      <c r="B6" s="4" t="s">
        <v>687</v>
      </c>
      <c r="C6" s="3" t="s">
        <v>686</v>
      </c>
      <c r="D6" s="2" t="s">
        <v>15</v>
      </c>
      <c r="E6" s="4" t="s">
        <v>688</v>
      </c>
      <c r="F6" s="2" t="s">
        <v>608</v>
      </c>
      <c r="G6" s="1">
        <f t="shared" si="0"/>
        <v>330</v>
      </c>
      <c r="H6" s="50"/>
      <c r="I6" s="6"/>
      <c r="J6" s="6"/>
      <c r="K6" s="6"/>
      <c r="L6" s="6">
        <v>120</v>
      </c>
      <c r="M6" s="6">
        <v>110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>
        <v>60</v>
      </c>
      <c r="AC6" s="6"/>
      <c r="AD6" s="6"/>
      <c r="AE6" s="6"/>
      <c r="AF6" s="6"/>
      <c r="AG6" s="6"/>
      <c r="AH6" s="6">
        <v>40</v>
      </c>
      <c r="AI6" s="6"/>
      <c r="AJ6" s="6"/>
      <c r="AK6" s="6"/>
      <c r="AL6" s="61"/>
    </row>
    <row r="7" spans="1:38" ht="15" customHeight="1" x14ac:dyDescent="0.2">
      <c r="A7" s="2">
        <v>4</v>
      </c>
      <c r="B7" s="4" t="s">
        <v>161</v>
      </c>
      <c r="C7" s="3" t="s">
        <v>162</v>
      </c>
      <c r="D7" s="2" t="s">
        <v>15</v>
      </c>
      <c r="E7" s="4" t="s">
        <v>65</v>
      </c>
      <c r="F7" s="2" t="s">
        <v>9</v>
      </c>
      <c r="G7" s="1">
        <f t="shared" si="0"/>
        <v>222</v>
      </c>
      <c r="H7" s="50"/>
      <c r="I7" s="6"/>
      <c r="J7" s="6"/>
      <c r="K7" s="6"/>
      <c r="L7" s="6">
        <v>80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>
        <v>45</v>
      </c>
      <c r="AC7" s="6"/>
      <c r="AD7" s="6"/>
      <c r="AE7" s="6"/>
      <c r="AF7" s="6">
        <v>65</v>
      </c>
      <c r="AG7" s="6"/>
      <c r="AH7" s="6">
        <v>25</v>
      </c>
      <c r="AI7" s="6"/>
      <c r="AJ7" s="6"/>
      <c r="AK7" s="6">
        <v>7</v>
      </c>
      <c r="AL7" s="61"/>
    </row>
    <row r="8" spans="1:38" s="99" customFormat="1" ht="15" customHeight="1" x14ac:dyDescent="0.2">
      <c r="A8" s="2">
        <v>5</v>
      </c>
      <c r="B8" s="4" t="s">
        <v>3004</v>
      </c>
      <c r="C8" s="3" t="s">
        <v>3005</v>
      </c>
      <c r="D8" s="2" t="s">
        <v>15</v>
      </c>
      <c r="E8" s="4" t="s">
        <v>65</v>
      </c>
      <c r="F8" s="2" t="s">
        <v>79</v>
      </c>
      <c r="G8" s="1">
        <f t="shared" si="0"/>
        <v>220</v>
      </c>
      <c r="H8" s="50"/>
      <c r="I8" s="6"/>
      <c r="J8" s="6"/>
      <c r="K8" s="6"/>
      <c r="L8" s="6">
        <v>150</v>
      </c>
      <c r="M8" s="6">
        <v>70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1"/>
    </row>
    <row r="9" spans="1:38" s="99" customFormat="1" ht="15" customHeight="1" x14ac:dyDescent="0.2">
      <c r="A9" s="2">
        <v>6</v>
      </c>
      <c r="B9" s="4" t="s">
        <v>159</v>
      </c>
      <c r="C9" s="3" t="s">
        <v>160</v>
      </c>
      <c r="D9" s="2" t="s">
        <v>15</v>
      </c>
      <c r="E9" s="4" t="s">
        <v>124</v>
      </c>
      <c r="F9" s="2" t="s">
        <v>9</v>
      </c>
      <c r="G9" s="1">
        <f t="shared" si="0"/>
        <v>144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>
        <v>55</v>
      </c>
      <c r="AC9" s="6"/>
      <c r="AD9" s="6"/>
      <c r="AE9" s="6"/>
      <c r="AF9" s="6">
        <v>80</v>
      </c>
      <c r="AG9" s="6"/>
      <c r="AH9" s="6"/>
      <c r="AI9" s="6"/>
      <c r="AJ9" s="6"/>
      <c r="AK9" s="6">
        <v>9</v>
      </c>
      <c r="AL9" s="61"/>
    </row>
    <row r="10" spans="1:38" s="99" customFormat="1" ht="15" customHeight="1" x14ac:dyDescent="0.2">
      <c r="A10" s="2">
        <v>7</v>
      </c>
      <c r="B10" s="4" t="s">
        <v>1089</v>
      </c>
      <c r="C10" s="3" t="s">
        <v>1090</v>
      </c>
      <c r="D10" s="2" t="s">
        <v>15</v>
      </c>
      <c r="E10" s="4" t="s">
        <v>1008</v>
      </c>
      <c r="F10" s="2" t="s">
        <v>984</v>
      </c>
      <c r="G10" s="1">
        <f t="shared" si="0"/>
        <v>137.5</v>
      </c>
      <c r="H10" s="50"/>
      <c r="I10" s="6"/>
      <c r="J10" s="6"/>
      <c r="K10" s="6"/>
      <c r="L10" s="6"/>
      <c r="M10" s="6"/>
      <c r="N10" s="6"/>
      <c r="O10" s="6"/>
      <c r="P10" s="6"/>
      <c r="Q10" s="6">
        <v>35</v>
      </c>
      <c r="R10" s="6">
        <v>55</v>
      </c>
      <c r="S10" s="6"/>
      <c r="T10" s="6"/>
      <c r="U10" s="6"/>
      <c r="V10" s="6">
        <v>30</v>
      </c>
      <c r="W10" s="6"/>
      <c r="X10" s="6"/>
      <c r="Y10" s="6"/>
      <c r="Z10" s="6"/>
      <c r="AA10" s="6"/>
      <c r="AB10" s="6"/>
      <c r="AC10" s="6"/>
      <c r="AD10" s="6"/>
      <c r="AE10" s="6">
        <v>17.5</v>
      </c>
      <c r="AF10" s="6"/>
      <c r="AG10" s="6"/>
      <c r="AH10" s="6"/>
      <c r="AI10" s="6"/>
      <c r="AJ10" s="6"/>
      <c r="AK10" s="6"/>
      <c r="AL10" s="61"/>
    </row>
    <row r="11" spans="1:38" ht="15" customHeight="1" x14ac:dyDescent="0.2">
      <c r="A11" s="2">
        <v>8</v>
      </c>
      <c r="B11" s="4" t="s">
        <v>827</v>
      </c>
      <c r="C11" s="3" t="s">
        <v>828</v>
      </c>
      <c r="D11" s="2" t="s">
        <v>15</v>
      </c>
      <c r="E11" s="4" t="s">
        <v>65</v>
      </c>
      <c r="F11" s="2" t="s">
        <v>9</v>
      </c>
      <c r="G11" s="1">
        <f t="shared" si="0"/>
        <v>132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>
        <v>37</v>
      </c>
      <c r="AC11" s="6"/>
      <c r="AD11" s="6"/>
      <c r="AE11" s="6"/>
      <c r="AF11" s="6">
        <v>50</v>
      </c>
      <c r="AG11" s="6"/>
      <c r="AH11" s="6">
        <v>35</v>
      </c>
      <c r="AI11" s="6"/>
      <c r="AJ11" s="6"/>
      <c r="AK11" s="6">
        <v>10</v>
      </c>
      <c r="AL11" s="61"/>
    </row>
    <row r="12" spans="1:38" ht="15" customHeight="1" x14ac:dyDescent="0.2">
      <c r="A12" s="2">
        <v>9</v>
      </c>
      <c r="B12" s="4" t="s">
        <v>2975</v>
      </c>
      <c r="C12" s="3" t="s">
        <v>2976</v>
      </c>
      <c r="D12" s="2" t="s">
        <v>15</v>
      </c>
      <c r="E12" s="4" t="s">
        <v>2977</v>
      </c>
      <c r="F12" s="2" t="s">
        <v>1362</v>
      </c>
      <c r="G12" s="1">
        <f t="shared" si="0"/>
        <v>130</v>
      </c>
      <c r="H12" s="50"/>
      <c r="I12" s="6"/>
      <c r="J12" s="6"/>
      <c r="K12" s="6"/>
      <c r="L12" s="6">
        <v>65</v>
      </c>
      <c r="M12" s="6">
        <v>45</v>
      </c>
      <c r="N12" s="6">
        <v>20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1"/>
    </row>
    <row r="13" spans="1:38" ht="15" customHeight="1" x14ac:dyDescent="0.2">
      <c r="A13" s="2">
        <v>10</v>
      </c>
      <c r="B13" s="4" t="s">
        <v>2264</v>
      </c>
      <c r="C13" s="3" t="s">
        <v>2263</v>
      </c>
      <c r="D13" s="2" t="s">
        <v>15</v>
      </c>
      <c r="E13" s="4" t="s">
        <v>1023</v>
      </c>
      <c r="F13" s="2" t="s">
        <v>984</v>
      </c>
      <c r="G13" s="1">
        <f t="shared" si="0"/>
        <v>110</v>
      </c>
      <c r="H13" s="50"/>
      <c r="I13" s="6"/>
      <c r="J13" s="6"/>
      <c r="K13" s="6"/>
      <c r="L13" s="6"/>
      <c r="M13" s="6"/>
      <c r="N13" s="6"/>
      <c r="O13" s="6"/>
      <c r="P13" s="6"/>
      <c r="Q13" s="6">
        <v>30</v>
      </c>
      <c r="R13" s="6">
        <v>45</v>
      </c>
      <c r="S13" s="6"/>
      <c r="T13" s="6"/>
      <c r="U13" s="6"/>
      <c r="V13" s="6">
        <v>35</v>
      </c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1"/>
    </row>
    <row r="14" spans="1:38" ht="15" customHeight="1" x14ac:dyDescent="0.2">
      <c r="A14" s="2">
        <v>10</v>
      </c>
      <c r="B14" s="4" t="s">
        <v>2460</v>
      </c>
      <c r="C14" s="3" t="s">
        <v>2461</v>
      </c>
      <c r="D14" s="2" t="s">
        <v>15</v>
      </c>
      <c r="E14" s="4" t="s">
        <v>175</v>
      </c>
      <c r="F14" s="2" t="s">
        <v>79</v>
      </c>
      <c r="G14" s="1">
        <f t="shared" si="0"/>
        <v>110</v>
      </c>
      <c r="H14" s="50"/>
      <c r="I14" s="6"/>
      <c r="J14" s="6"/>
      <c r="K14" s="6"/>
      <c r="L14" s="6">
        <v>45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>
        <v>65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1"/>
    </row>
    <row r="15" spans="1:38" ht="15" customHeight="1" x14ac:dyDescent="0.2">
      <c r="A15" s="2">
        <v>11</v>
      </c>
      <c r="B15" s="4" t="s">
        <v>3239</v>
      </c>
      <c r="C15" s="3" t="s">
        <v>3240</v>
      </c>
      <c r="D15" s="2" t="s">
        <v>15</v>
      </c>
      <c r="E15" s="4" t="s">
        <v>3176</v>
      </c>
      <c r="F15" s="2" t="s">
        <v>178</v>
      </c>
      <c r="G15" s="1">
        <f t="shared" si="0"/>
        <v>100</v>
      </c>
      <c r="H15" s="50"/>
      <c r="I15" s="6"/>
      <c r="J15" s="6"/>
      <c r="K15" s="6"/>
      <c r="L15" s="6">
        <v>100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1"/>
    </row>
    <row r="16" spans="1:38" ht="15" customHeight="1" x14ac:dyDescent="0.2">
      <c r="A16" s="2">
        <v>12</v>
      </c>
      <c r="B16" s="16" t="s">
        <v>486</v>
      </c>
      <c r="C16" s="7" t="s">
        <v>488</v>
      </c>
      <c r="D16" s="2" t="s">
        <v>15</v>
      </c>
      <c r="E16" s="16" t="s">
        <v>43</v>
      </c>
      <c r="F16" s="9" t="s">
        <v>32</v>
      </c>
      <c r="G16" s="1">
        <f t="shared" si="0"/>
        <v>72.5</v>
      </c>
      <c r="H16" s="50"/>
      <c r="I16" s="87"/>
      <c r="J16" s="87"/>
      <c r="K16" s="87"/>
      <c r="L16" s="87">
        <v>20</v>
      </c>
      <c r="M16" s="87">
        <v>25</v>
      </c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>
        <v>27.5</v>
      </c>
      <c r="AH16" s="87"/>
      <c r="AI16" s="87"/>
      <c r="AJ16" s="87"/>
      <c r="AK16" s="87"/>
      <c r="AL16" s="61"/>
    </row>
    <row r="17" spans="1:38" ht="15" customHeight="1" x14ac:dyDescent="0.2">
      <c r="A17" s="2">
        <v>13</v>
      </c>
      <c r="B17" s="4" t="s">
        <v>2088</v>
      </c>
      <c r="C17" s="3" t="s">
        <v>2089</v>
      </c>
      <c r="D17" s="2" t="s">
        <v>15</v>
      </c>
      <c r="E17" s="4" t="s">
        <v>2015</v>
      </c>
      <c r="F17" s="2" t="s">
        <v>422</v>
      </c>
      <c r="G17" s="1">
        <f t="shared" si="0"/>
        <v>70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>
        <v>50</v>
      </c>
      <c r="S17" s="6"/>
      <c r="T17" s="6"/>
      <c r="U17" s="6"/>
      <c r="V17" s="6"/>
      <c r="W17" s="6">
        <v>20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1"/>
    </row>
    <row r="18" spans="1:38" ht="15" customHeight="1" x14ac:dyDescent="0.2">
      <c r="A18" s="2">
        <v>14</v>
      </c>
      <c r="B18" s="4" t="s">
        <v>3012</v>
      </c>
      <c r="C18" s="3" t="s">
        <v>3011</v>
      </c>
      <c r="D18" s="2" t="s">
        <v>15</v>
      </c>
      <c r="E18" s="4" t="s">
        <v>3013</v>
      </c>
      <c r="F18" s="2" t="s">
        <v>32</v>
      </c>
      <c r="G18" s="1">
        <f t="shared" si="0"/>
        <v>59</v>
      </c>
      <c r="H18" s="50"/>
      <c r="I18" s="6"/>
      <c r="J18" s="6"/>
      <c r="K18" s="6"/>
      <c r="L18" s="6">
        <v>29</v>
      </c>
      <c r="M18" s="6">
        <v>30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1"/>
    </row>
    <row r="19" spans="1:38" ht="15" customHeight="1" x14ac:dyDescent="0.2">
      <c r="A19" s="2">
        <v>15</v>
      </c>
      <c r="B19" s="4" t="s">
        <v>3009</v>
      </c>
      <c r="C19" s="3" t="s">
        <v>3008</v>
      </c>
      <c r="D19" s="2" t="s">
        <v>15</v>
      </c>
      <c r="E19" s="4" t="s">
        <v>3010</v>
      </c>
      <c r="F19" s="2" t="s">
        <v>393</v>
      </c>
      <c r="G19" s="1">
        <f t="shared" si="0"/>
        <v>57</v>
      </c>
      <c r="H19" s="50"/>
      <c r="I19" s="6"/>
      <c r="J19" s="6"/>
      <c r="K19" s="6"/>
      <c r="L19" s="6">
        <v>22</v>
      </c>
      <c r="M19" s="6">
        <v>35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1"/>
    </row>
    <row r="20" spans="1:38" ht="15" customHeight="1" x14ac:dyDescent="0.2">
      <c r="A20" s="2">
        <v>16</v>
      </c>
      <c r="B20" s="4" t="s">
        <v>2462</v>
      </c>
      <c r="C20" s="3" t="s">
        <v>2463</v>
      </c>
      <c r="D20" s="2" t="s">
        <v>15</v>
      </c>
      <c r="E20" s="4" t="s">
        <v>2448</v>
      </c>
      <c r="F20" s="2" t="s">
        <v>79</v>
      </c>
      <c r="G20" s="1">
        <f t="shared" si="0"/>
        <v>55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>
        <v>55</v>
      </c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1"/>
    </row>
    <row r="21" spans="1:38" ht="15" customHeight="1" x14ac:dyDescent="0.2">
      <c r="A21" s="2">
        <v>16</v>
      </c>
      <c r="B21" s="4" t="s">
        <v>3241</v>
      </c>
      <c r="C21" s="3" t="s">
        <v>3242</v>
      </c>
      <c r="D21" s="2" t="s">
        <v>15</v>
      </c>
      <c r="E21" s="4" t="s">
        <v>2931</v>
      </c>
      <c r="F21" s="2" t="s">
        <v>393</v>
      </c>
      <c r="G21" s="1">
        <f t="shared" si="0"/>
        <v>55</v>
      </c>
      <c r="H21" s="50"/>
      <c r="I21" s="6"/>
      <c r="J21" s="6"/>
      <c r="K21" s="6"/>
      <c r="L21" s="6">
        <v>55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1"/>
    </row>
    <row r="22" spans="1:38" ht="15" customHeight="1" x14ac:dyDescent="0.2">
      <c r="A22" s="2">
        <v>17</v>
      </c>
      <c r="B22" s="4" t="s">
        <v>2464</v>
      </c>
      <c r="C22" s="3" t="s">
        <v>2465</v>
      </c>
      <c r="D22" s="2" t="s">
        <v>15</v>
      </c>
      <c r="E22" s="4" t="s">
        <v>2466</v>
      </c>
      <c r="F22" s="2" t="s">
        <v>79</v>
      </c>
      <c r="G22" s="1">
        <f t="shared" si="0"/>
        <v>50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>
        <v>50</v>
      </c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1"/>
    </row>
    <row r="23" spans="1:38" ht="15" customHeight="1" x14ac:dyDescent="0.2">
      <c r="A23" s="2">
        <v>18</v>
      </c>
      <c r="B23" s="4" t="s">
        <v>2467</v>
      </c>
      <c r="C23" s="3" t="s">
        <v>2468</v>
      </c>
      <c r="D23" s="2" t="s">
        <v>15</v>
      </c>
      <c r="E23" s="4" t="s">
        <v>65</v>
      </c>
      <c r="F23" s="2" t="s">
        <v>79</v>
      </c>
      <c r="G23" s="1">
        <f t="shared" si="0"/>
        <v>45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>
        <v>45</v>
      </c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1"/>
    </row>
    <row r="24" spans="1:38" ht="15" customHeight="1" x14ac:dyDescent="0.2">
      <c r="A24" s="2">
        <v>19</v>
      </c>
      <c r="B24" s="4" t="s">
        <v>1536</v>
      </c>
      <c r="C24" s="3" t="s">
        <v>1535</v>
      </c>
      <c r="D24" s="2" t="s">
        <v>15</v>
      </c>
      <c r="E24" s="4" t="s">
        <v>43</v>
      </c>
      <c r="F24" s="2" t="s">
        <v>101</v>
      </c>
      <c r="G24" s="1">
        <f t="shared" si="0"/>
        <v>40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40</v>
      </c>
      <c r="AC24" s="6"/>
      <c r="AD24" s="6"/>
      <c r="AE24" s="6"/>
      <c r="AF24" s="6"/>
      <c r="AG24" s="6"/>
      <c r="AH24" s="6"/>
      <c r="AI24" s="6"/>
      <c r="AJ24" s="6"/>
      <c r="AK24" s="6"/>
      <c r="AL24" s="61"/>
    </row>
    <row r="25" spans="1:38" ht="15" customHeight="1" x14ac:dyDescent="0.2">
      <c r="A25" s="2">
        <v>19</v>
      </c>
      <c r="B25" s="16" t="s">
        <v>493</v>
      </c>
      <c r="C25" s="7" t="s">
        <v>494</v>
      </c>
      <c r="D25" s="2" t="s">
        <v>15</v>
      </c>
      <c r="E25" s="16" t="s">
        <v>240</v>
      </c>
      <c r="F25" s="9" t="s">
        <v>198</v>
      </c>
      <c r="G25" s="1">
        <f t="shared" si="0"/>
        <v>40</v>
      </c>
      <c r="H25" s="50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>
        <v>20</v>
      </c>
      <c r="AB25" s="87"/>
      <c r="AC25" s="87"/>
      <c r="AD25" s="87"/>
      <c r="AE25" s="87"/>
      <c r="AF25" s="87"/>
      <c r="AG25" s="87"/>
      <c r="AH25" s="87"/>
      <c r="AI25" s="87"/>
      <c r="AJ25" s="87">
        <v>20</v>
      </c>
      <c r="AK25" s="87"/>
      <c r="AL25" s="61"/>
    </row>
    <row r="26" spans="1:38" ht="15" customHeight="1" x14ac:dyDescent="0.2">
      <c r="A26" s="2">
        <v>19</v>
      </c>
      <c r="B26" s="4" t="s">
        <v>2469</v>
      </c>
      <c r="C26" s="3" t="s">
        <v>2470</v>
      </c>
      <c r="D26" s="2" t="s">
        <v>15</v>
      </c>
      <c r="E26" s="4" t="s">
        <v>65</v>
      </c>
      <c r="F26" s="2" t="s">
        <v>79</v>
      </c>
      <c r="G26" s="1">
        <f t="shared" si="0"/>
        <v>40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>
        <v>40</v>
      </c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1"/>
    </row>
    <row r="27" spans="1:38" ht="15" customHeight="1" x14ac:dyDescent="0.2">
      <c r="A27" s="2">
        <v>19</v>
      </c>
      <c r="B27" s="4" t="s">
        <v>3006</v>
      </c>
      <c r="C27" s="3" t="s">
        <v>3007</v>
      </c>
      <c r="D27" s="2" t="s">
        <v>15</v>
      </c>
      <c r="E27" s="4" t="s">
        <v>2931</v>
      </c>
      <c r="F27" s="2" t="s">
        <v>393</v>
      </c>
      <c r="G27" s="1">
        <f t="shared" si="0"/>
        <v>40</v>
      </c>
      <c r="H27" s="50"/>
      <c r="I27" s="6"/>
      <c r="J27" s="6"/>
      <c r="K27" s="6"/>
      <c r="L27" s="6"/>
      <c r="M27" s="6">
        <v>40</v>
      </c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1"/>
    </row>
    <row r="28" spans="1:38" ht="15" customHeight="1" x14ac:dyDescent="0.2">
      <c r="A28" s="2">
        <v>20</v>
      </c>
      <c r="B28" s="4" t="s">
        <v>2532</v>
      </c>
      <c r="C28" s="3" t="s">
        <v>2533</v>
      </c>
      <c r="D28" s="2" t="s">
        <v>15</v>
      </c>
      <c r="E28" s="4" t="s">
        <v>2534</v>
      </c>
      <c r="F28" s="2" t="s">
        <v>829</v>
      </c>
      <c r="G28" s="1">
        <f t="shared" si="0"/>
        <v>37.5</v>
      </c>
      <c r="H28" s="50"/>
      <c r="I28" s="6"/>
      <c r="J28" s="6"/>
      <c r="K28" s="6"/>
      <c r="L28" s="6"/>
      <c r="M28" s="6"/>
      <c r="N28" s="6"/>
      <c r="O28" s="6">
        <v>32.5</v>
      </c>
      <c r="P28" s="6"/>
      <c r="Q28" s="6"/>
      <c r="R28" s="6"/>
      <c r="S28" s="6"/>
      <c r="T28" s="6">
        <v>5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1"/>
    </row>
    <row r="29" spans="1:38" ht="15" customHeight="1" x14ac:dyDescent="0.2">
      <c r="A29" s="2">
        <v>21</v>
      </c>
      <c r="B29" s="4" t="s">
        <v>2471</v>
      </c>
      <c r="C29" s="3" t="s">
        <v>2472</v>
      </c>
      <c r="D29" s="2" t="s">
        <v>15</v>
      </c>
      <c r="E29" s="4" t="s">
        <v>65</v>
      </c>
      <c r="F29" s="2" t="s">
        <v>79</v>
      </c>
      <c r="G29" s="1">
        <f t="shared" si="0"/>
        <v>35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>
        <v>35</v>
      </c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1"/>
    </row>
    <row r="30" spans="1:38" ht="15" customHeight="1" x14ac:dyDescent="0.2">
      <c r="A30" s="2">
        <v>22</v>
      </c>
      <c r="B30" s="4" t="s">
        <v>1193</v>
      </c>
      <c r="C30" s="3" t="s">
        <v>1194</v>
      </c>
      <c r="D30" s="2" t="s">
        <v>15</v>
      </c>
      <c r="E30" s="4" t="s">
        <v>43</v>
      </c>
      <c r="F30" s="2" t="s">
        <v>178</v>
      </c>
      <c r="G30" s="1">
        <f t="shared" si="0"/>
        <v>32.5</v>
      </c>
      <c r="H30" s="50"/>
      <c r="I30" s="6"/>
      <c r="J30" s="6"/>
      <c r="K30" s="6"/>
      <c r="L30" s="6"/>
      <c r="M30" s="6"/>
      <c r="N30" s="6"/>
      <c r="O30" s="6"/>
      <c r="P30" s="6">
        <v>17.5</v>
      </c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>
        <v>15</v>
      </c>
      <c r="AE30" s="6"/>
      <c r="AF30" s="6"/>
      <c r="AG30" s="6"/>
      <c r="AH30" s="6"/>
      <c r="AI30" s="6"/>
      <c r="AJ30" s="6"/>
      <c r="AK30" s="6"/>
      <c r="AL30" s="61"/>
    </row>
    <row r="31" spans="1:38" ht="15" customHeight="1" x14ac:dyDescent="0.2">
      <c r="A31" s="2">
        <v>23</v>
      </c>
      <c r="B31" s="16" t="s">
        <v>480</v>
      </c>
      <c r="C31" s="7" t="s">
        <v>481</v>
      </c>
      <c r="D31" s="2" t="s">
        <v>15</v>
      </c>
      <c r="E31" s="16" t="s">
        <v>548</v>
      </c>
      <c r="F31" s="9" t="s">
        <v>482</v>
      </c>
      <c r="G31" s="1">
        <f t="shared" si="0"/>
        <v>30</v>
      </c>
      <c r="H31" s="50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>
        <v>30</v>
      </c>
      <c r="AH31" s="87"/>
      <c r="AI31" s="87"/>
      <c r="AJ31" s="87"/>
      <c r="AK31" s="87"/>
      <c r="AL31" s="61"/>
    </row>
    <row r="32" spans="1:38" ht="15" customHeight="1" x14ac:dyDescent="0.2">
      <c r="A32" s="2">
        <v>23</v>
      </c>
      <c r="B32" s="4" t="s">
        <v>2474</v>
      </c>
      <c r="C32" s="3" t="s">
        <v>2473</v>
      </c>
      <c r="D32" s="2" t="s">
        <v>15</v>
      </c>
      <c r="E32" s="4" t="s">
        <v>175</v>
      </c>
      <c r="F32" s="2" t="s">
        <v>79</v>
      </c>
      <c r="G32" s="1">
        <f t="shared" si="0"/>
        <v>30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>
        <v>30</v>
      </c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1"/>
    </row>
    <row r="33" spans="1:38" ht="15" customHeight="1" x14ac:dyDescent="0.2">
      <c r="A33" s="2">
        <v>24</v>
      </c>
      <c r="B33" s="4" t="s">
        <v>3244</v>
      </c>
      <c r="C33" s="3" t="s">
        <v>3243</v>
      </c>
      <c r="D33" s="2" t="s">
        <v>15</v>
      </c>
      <c r="E33" s="4" t="s">
        <v>3222</v>
      </c>
      <c r="F33" s="2" t="s">
        <v>419</v>
      </c>
      <c r="G33" s="1">
        <f t="shared" si="0"/>
        <v>25</v>
      </c>
      <c r="H33" s="50"/>
      <c r="I33" s="6"/>
      <c r="J33" s="6"/>
      <c r="K33" s="6"/>
      <c r="L33" s="6">
        <v>25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1"/>
    </row>
    <row r="34" spans="1:38" ht="15" customHeight="1" x14ac:dyDescent="0.2">
      <c r="A34" s="2">
        <v>25</v>
      </c>
      <c r="B34" s="4" t="s">
        <v>1190</v>
      </c>
      <c r="C34" s="3" t="s">
        <v>1191</v>
      </c>
      <c r="D34" s="2" t="s">
        <v>15</v>
      </c>
      <c r="E34" s="4" t="s">
        <v>1192</v>
      </c>
      <c r="F34" s="2" t="s">
        <v>516</v>
      </c>
      <c r="G34" s="1">
        <f t="shared" si="0"/>
        <v>20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>
        <v>20</v>
      </c>
      <c r="AE34" s="6"/>
      <c r="AF34" s="6"/>
      <c r="AG34" s="6"/>
      <c r="AH34" s="6"/>
      <c r="AI34" s="6"/>
      <c r="AJ34" s="6"/>
      <c r="AK34" s="6"/>
      <c r="AL34" s="61"/>
    </row>
    <row r="35" spans="1:38" ht="15" customHeight="1" x14ac:dyDescent="0.2">
      <c r="A35" s="2">
        <v>25</v>
      </c>
      <c r="B35" s="4" t="s">
        <v>2001</v>
      </c>
      <c r="C35" s="3" t="s">
        <v>2002</v>
      </c>
      <c r="D35" s="2" t="s">
        <v>15</v>
      </c>
      <c r="E35" s="4" t="s">
        <v>43</v>
      </c>
      <c r="F35" s="2" t="s">
        <v>728</v>
      </c>
      <c r="G35" s="1">
        <f t="shared" si="0"/>
        <v>20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>
        <v>20</v>
      </c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1"/>
    </row>
    <row r="36" spans="1:38" ht="15" customHeight="1" x14ac:dyDescent="0.2">
      <c r="A36" s="2">
        <v>25</v>
      </c>
      <c r="B36" s="4" t="s">
        <v>2234</v>
      </c>
      <c r="C36" s="3" t="s">
        <v>2235</v>
      </c>
      <c r="D36" s="2" t="s">
        <v>15</v>
      </c>
      <c r="E36" s="4" t="s">
        <v>2171</v>
      </c>
      <c r="F36" s="2" t="s">
        <v>482</v>
      </c>
      <c r="G36" s="1">
        <f t="shared" si="0"/>
        <v>20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>
        <v>20</v>
      </c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1"/>
    </row>
    <row r="37" spans="1:38" ht="15" customHeight="1" x14ac:dyDescent="0.2">
      <c r="A37" s="2">
        <v>25</v>
      </c>
      <c r="B37" s="4" t="s">
        <v>2559</v>
      </c>
      <c r="C37" s="3" t="s">
        <v>2560</v>
      </c>
      <c r="D37" s="2" t="s">
        <v>15</v>
      </c>
      <c r="E37" s="4" t="s">
        <v>43</v>
      </c>
      <c r="F37" s="2" t="s">
        <v>899</v>
      </c>
      <c r="G37" s="1">
        <f t="shared" si="0"/>
        <v>20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>
        <v>20</v>
      </c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1"/>
    </row>
    <row r="38" spans="1:38" ht="15" customHeight="1" x14ac:dyDescent="0.2">
      <c r="A38" s="2">
        <v>26</v>
      </c>
      <c r="B38" s="4" t="s">
        <v>776</v>
      </c>
      <c r="C38" s="4" t="s">
        <v>777</v>
      </c>
      <c r="D38" s="2" t="s">
        <v>15</v>
      </c>
      <c r="E38" s="4" t="s">
        <v>65</v>
      </c>
      <c r="F38" s="2" t="s">
        <v>721</v>
      </c>
      <c r="G38" s="1">
        <f t="shared" si="0"/>
        <v>17.5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>
        <v>17.5</v>
      </c>
      <c r="AI38" s="6"/>
      <c r="AJ38" s="6"/>
      <c r="AK38" s="6"/>
      <c r="AL38" s="61"/>
    </row>
    <row r="39" spans="1:38" ht="15" customHeight="1" x14ac:dyDescent="0.2">
      <c r="A39" s="2">
        <v>26</v>
      </c>
      <c r="B39" s="4" t="s">
        <v>1653</v>
      </c>
      <c r="C39" s="3" t="s">
        <v>1652</v>
      </c>
      <c r="D39" s="2" t="s">
        <v>15</v>
      </c>
      <c r="E39" s="4" t="s">
        <v>1288</v>
      </c>
      <c r="F39" s="2" t="s">
        <v>101</v>
      </c>
      <c r="G39" s="1">
        <f t="shared" si="0"/>
        <v>17.5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>
        <v>17.5</v>
      </c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1"/>
    </row>
    <row r="40" spans="1:38" ht="15" customHeight="1" x14ac:dyDescent="0.2">
      <c r="A40" s="2">
        <v>27</v>
      </c>
      <c r="B40" s="4" t="s">
        <v>774</v>
      </c>
      <c r="C40" s="3" t="s">
        <v>775</v>
      </c>
      <c r="D40" s="2" t="s">
        <v>15</v>
      </c>
      <c r="E40" s="4" t="s">
        <v>65</v>
      </c>
      <c r="F40" s="2" t="s">
        <v>721</v>
      </c>
      <c r="G40" s="1">
        <f t="shared" si="0"/>
        <v>15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>
        <v>15</v>
      </c>
      <c r="AI40" s="6"/>
      <c r="AJ40" s="6"/>
      <c r="AK40" s="6"/>
      <c r="AL40" s="61"/>
    </row>
    <row r="41" spans="1:38" ht="15" customHeight="1" x14ac:dyDescent="0.2">
      <c r="A41" s="2">
        <v>28</v>
      </c>
      <c r="B41" s="4" t="s">
        <v>778</v>
      </c>
      <c r="C41" s="3" t="s">
        <v>779</v>
      </c>
      <c r="D41" s="2" t="s">
        <v>15</v>
      </c>
      <c r="E41" s="4" t="s">
        <v>65</v>
      </c>
      <c r="F41" s="2" t="s">
        <v>721</v>
      </c>
      <c r="G41" s="1">
        <f t="shared" si="0"/>
        <v>12.5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>
        <v>12.5</v>
      </c>
      <c r="AI41" s="6"/>
      <c r="AJ41" s="6"/>
      <c r="AK41" s="6"/>
      <c r="AL41" s="61"/>
    </row>
    <row r="42" spans="1:38" ht="15" customHeight="1" x14ac:dyDescent="0.2">
      <c r="A42" s="2">
        <v>28</v>
      </c>
      <c r="B42" s="4" t="s">
        <v>1195</v>
      </c>
      <c r="C42" s="3" t="s">
        <v>1196</v>
      </c>
      <c r="D42" s="2" t="s">
        <v>15</v>
      </c>
      <c r="E42" s="4" t="s">
        <v>43</v>
      </c>
      <c r="F42" s="2" t="s">
        <v>178</v>
      </c>
      <c r="G42" s="1">
        <f t="shared" si="0"/>
        <v>12.5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>
        <v>12.5</v>
      </c>
      <c r="AE42" s="6"/>
      <c r="AF42" s="6"/>
      <c r="AG42" s="6"/>
      <c r="AH42" s="6"/>
      <c r="AI42" s="6"/>
      <c r="AJ42" s="6"/>
      <c r="AK42" s="6"/>
      <c r="AL42" s="61"/>
    </row>
    <row r="43" spans="1:38" ht="15" customHeight="1" x14ac:dyDescent="0.2">
      <c r="A43" s="2">
        <v>29</v>
      </c>
      <c r="B43" s="4" t="s">
        <v>163</v>
      </c>
      <c r="C43" s="3" t="s">
        <v>164</v>
      </c>
      <c r="D43" s="2" t="s">
        <v>15</v>
      </c>
      <c r="E43" s="4" t="s">
        <v>165</v>
      </c>
      <c r="F43" s="2" t="s">
        <v>9</v>
      </c>
      <c r="G43" s="1">
        <f t="shared" si="0"/>
        <v>6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>
        <v>6</v>
      </c>
      <c r="AL43" s="61"/>
    </row>
    <row r="44" spans="1:38" ht="15" customHeight="1" x14ac:dyDescent="0.2">
      <c r="A44" s="2">
        <v>30</v>
      </c>
      <c r="B44" s="4" t="s">
        <v>532</v>
      </c>
      <c r="C44" s="3" t="s">
        <v>533</v>
      </c>
      <c r="D44" s="2" t="s">
        <v>15</v>
      </c>
      <c r="E44" s="4" t="s">
        <v>534</v>
      </c>
      <c r="F44" s="2" t="s">
        <v>384</v>
      </c>
      <c r="G44" s="1">
        <f t="shared" si="0"/>
        <v>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>
        <v>5</v>
      </c>
      <c r="AJ44" s="6"/>
      <c r="AK44" s="6"/>
      <c r="AL44" s="61"/>
    </row>
    <row r="45" spans="1:38" ht="15" hidden="1" customHeight="1" x14ac:dyDescent="0.2">
      <c r="A45" s="2"/>
      <c r="B45" s="4"/>
      <c r="C45" s="3"/>
      <c r="D45" s="2" t="s">
        <v>15</v>
      </c>
      <c r="E45" s="4"/>
      <c r="F45" s="2"/>
      <c r="G45" s="1">
        <f t="shared" ref="G45:G49" si="1">SUM(I45:AK45)</f>
        <v>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1"/>
    </row>
    <row r="46" spans="1:38" ht="15" hidden="1" customHeight="1" x14ac:dyDescent="0.2">
      <c r="A46" s="2"/>
      <c r="B46" s="4"/>
      <c r="C46" s="3"/>
      <c r="D46" s="2" t="s">
        <v>15</v>
      </c>
      <c r="E46" s="4"/>
      <c r="F46" s="2"/>
      <c r="G46" s="1">
        <f t="shared" si="1"/>
        <v>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1"/>
    </row>
    <row r="47" spans="1:38" ht="15" hidden="1" customHeight="1" x14ac:dyDescent="0.2">
      <c r="A47" s="2"/>
      <c r="B47" s="4"/>
      <c r="C47" s="3"/>
      <c r="D47" s="2" t="s">
        <v>15</v>
      </c>
      <c r="E47" s="4"/>
      <c r="F47" s="2"/>
      <c r="G47" s="1">
        <f t="shared" si="1"/>
        <v>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1"/>
    </row>
    <row r="48" spans="1:38" ht="15" hidden="1" customHeight="1" x14ac:dyDescent="0.2">
      <c r="A48" s="2"/>
      <c r="B48" s="4"/>
      <c r="C48" s="3"/>
      <c r="D48" s="2" t="s">
        <v>15</v>
      </c>
      <c r="E48" s="4"/>
      <c r="F48" s="2"/>
      <c r="G48" s="1">
        <f t="shared" si="1"/>
        <v>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1"/>
    </row>
    <row r="49" spans="1:38" ht="15" hidden="1" customHeight="1" x14ac:dyDescent="0.2">
      <c r="A49" s="2"/>
      <c r="B49" s="4"/>
      <c r="C49" s="3"/>
      <c r="D49" s="2" t="s">
        <v>15</v>
      </c>
      <c r="E49" s="4"/>
      <c r="F49" s="2"/>
      <c r="G49" s="1">
        <f t="shared" si="1"/>
        <v>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1"/>
    </row>
    <row r="50" spans="1:38" ht="15" hidden="1" customHeight="1" x14ac:dyDescent="0.2">
      <c r="A50" s="2"/>
      <c r="B50" s="4"/>
      <c r="C50" s="3"/>
      <c r="D50" s="2" t="s">
        <v>15</v>
      </c>
      <c r="E50" s="4"/>
      <c r="F50" s="2"/>
      <c r="G50" s="1">
        <f t="shared" ref="G50:G51" si="2">SUM(I50:AK50)</f>
        <v>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1"/>
    </row>
    <row r="51" spans="1:38" ht="15" hidden="1" customHeight="1" x14ac:dyDescent="0.2">
      <c r="A51" s="2"/>
      <c r="B51" s="2"/>
      <c r="C51" s="3"/>
      <c r="D51" s="2" t="s">
        <v>15</v>
      </c>
      <c r="E51" s="4"/>
      <c r="F51" s="2"/>
      <c r="G51" s="1">
        <f t="shared" si="2"/>
        <v>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1"/>
    </row>
    <row r="52" spans="1:38" ht="5.0999999999999996" customHeight="1" x14ac:dyDescent="0.2">
      <c r="A52" s="51"/>
      <c r="B52" s="54"/>
      <c r="C52" s="53"/>
      <c r="D52" s="54"/>
      <c r="E52" s="52"/>
      <c r="F52" s="54"/>
      <c r="G52" s="67"/>
      <c r="H52" s="53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6"/>
    </row>
  </sheetData>
  <sheetProtection password="E3EB" sheet="1" objects="1" scenarios="1"/>
  <sortState ref="A4:AK44">
    <sortCondition descending="1" ref="G4:G44"/>
  </sortState>
  <mergeCells count="31">
    <mergeCell ref="A2:C2"/>
    <mergeCell ref="A1:G1"/>
    <mergeCell ref="I1:I2"/>
    <mergeCell ref="AB1:AB2"/>
    <mergeCell ref="AA1:AA2"/>
    <mergeCell ref="Y1:Y2"/>
    <mergeCell ref="X1:X2"/>
    <mergeCell ref="W1:W2"/>
    <mergeCell ref="U1:U2"/>
    <mergeCell ref="V1:V2"/>
    <mergeCell ref="Z1:Z2"/>
    <mergeCell ref="T1:T2"/>
    <mergeCell ref="S1:S2"/>
    <mergeCell ref="J1:J2"/>
    <mergeCell ref="R1:R2"/>
    <mergeCell ref="K1:K2"/>
    <mergeCell ref="AK1:AK2"/>
    <mergeCell ref="AH1:AH2"/>
    <mergeCell ref="AI1:AI2"/>
    <mergeCell ref="AF1:AF2"/>
    <mergeCell ref="AG1:AG2"/>
    <mergeCell ref="AJ1:AJ2"/>
    <mergeCell ref="N1:N2"/>
    <mergeCell ref="L1:L2"/>
    <mergeCell ref="O1:O2"/>
    <mergeCell ref="AE1:AE2"/>
    <mergeCell ref="AD1:AD2"/>
    <mergeCell ref="AC1:AC2"/>
    <mergeCell ref="Q1:Q2"/>
    <mergeCell ref="P1:P2"/>
    <mergeCell ref="M1:M2"/>
  </mergeCells>
  <phoneticPr fontId="6" type="noConversion"/>
  <conditionalFormatting sqref="C4">
    <cfRule type="duplicateValues" dxfId="10" priority="21" stopIfTrue="1"/>
  </conditionalFormatting>
  <conditionalFormatting sqref="C51:C65558 C1 C3:C7 C9:C12">
    <cfRule type="duplicateValues" dxfId="9" priority="24" stopIfTrue="1"/>
  </conditionalFormatting>
  <conditionalFormatting sqref="C8">
    <cfRule type="duplicateValues" dxfId="8" priority="16" stopIfTrue="1"/>
  </conditionalFormatting>
  <conditionalFormatting sqref="C12">
    <cfRule type="duplicateValues" dxfId="7" priority="418" stopIfTrue="1"/>
  </conditionalFormatting>
  <conditionalFormatting sqref="B4:C12">
    <cfRule type="duplicateValues" dxfId="6" priority="424" stopIfTrue="1"/>
  </conditionalFormatting>
  <conditionalFormatting sqref="C13">
    <cfRule type="duplicateValues" dxfId="5" priority="12" stopIfTrue="1"/>
  </conditionalFormatting>
  <conditionalFormatting sqref="C14">
    <cfRule type="duplicateValues" dxfId="4" priority="10" stopIfTrue="1"/>
  </conditionalFormatting>
  <conditionalFormatting sqref="C15:C50">
    <cfRule type="duplicateValues" dxfId="3" priority="9" stopIfTrue="1"/>
  </conditionalFormatting>
  <conditionalFormatting sqref="B4:C51">
    <cfRule type="duplicateValues" dxfId="2" priority="8" stopIfTrue="1"/>
  </conditionalFormatting>
  <conditionalFormatting sqref="B4:C29">
    <cfRule type="duplicateValues" dxfId="1" priority="6"/>
  </conditionalFormatting>
  <conditionalFormatting sqref="Z1">
    <cfRule type="duplicateValues" dxfId="0" priority="4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82">
        <v>42989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USUARIO</cp:lastModifiedBy>
  <cp:lastPrinted>2017-04-20T14:36:35Z</cp:lastPrinted>
  <dcterms:created xsi:type="dcterms:W3CDTF">2010-06-14T20:32:20Z</dcterms:created>
  <dcterms:modified xsi:type="dcterms:W3CDTF">2017-09-11T13:13:25Z</dcterms:modified>
</cp:coreProperties>
</file>