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4529" documentId="11_64528D009ADFFDEB20BA17CE5522905FBA40080C" xr6:coauthVersionLast="47" xr6:coauthVersionMax="47" xr10:uidLastSave="{DAE37FD5-D5E9-4432-BC59-217CF19CB04C}"/>
  <bookViews>
    <workbookView xWindow="-28920" yWindow="-120" windowWidth="29040" windowHeight="15720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  <sheet name="MH5" sheetId="16" r:id="rId13"/>
    <sheet name="WH4" sheetId="14" r:id="rId14"/>
    <sheet name="MH4" sheetId="22" r:id="rId15"/>
    <sheet name="MH3" sheetId="25" r:id="rId16"/>
    <sheet name="WH3" sheetId="28" r:id="rId17"/>
    <sheet name="MH2" sheetId="26" r:id="rId18"/>
    <sheet name="WH2" sheetId="31" r:id="rId19"/>
    <sheet name="WH1" sheetId="30" r:id="rId20"/>
    <sheet name="MH1" sheetId="27" r:id="rId21"/>
    <sheet name="MT2" sheetId="29" r:id="rId22"/>
    <sheet name="WT2" sheetId="33" r:id="rId23"/>
    <sheet name="MT1" sheetId="32" r:id="rId24"/>
  </sheets>
  <definedNames>
    <definedName name="_xlnm._FilterDatabase" localSheetId="8" hidden="1">'MC1'!$A$4:$AD$4</definedName>
    <definedName name="_xlnm._FilterDatabase" localSheetId="6" hidden="1">'MC2'!$A$4:$AG$4</definedName>
    <definedName name="_xlnm._FilterDatabase" localSheetId="4" hidden="1">'MC3'!$A$4:$AF$4</definedName>
    <definedName name="_xlnm._FilterDatabase" localSheetId="2" hidden="1">'MC4'!$A$4:$AK$4</definedName>
    <definedName name="_xlnm._FilterDatabase" localSheetId="0" hidden="1">'MC5'!$A$4:$AH$4</definedName>
    <definedName name="_xlnm._FilterDatabase" localSheetId="20" hidden="1">'MH1'!$A$4:$AC$4</definedName>
    <definedName name="_xlnm._FilterDatabase" localSheetId="17" hidden="1">'MH2'!$A$4:$AA$4</definedName>
    <definedName name="_xlnm._FilterDatabase" localSheetId="15" hidden="1">'MH3'!$A$4:$AH$4</definedName>
    <definedName name="_xlnm._FilterDatabase" localSheetId="14" hidden="1">'MH4'!$A$4:$AC$4</definedName>
    <definedName name="_xlnm._FilterDatabase" localSheetId="12" hidden="1">'MH5'!$A$4:$AI$4</definedName>
    <definedName name="_xlnm._FilterDatabase" localSheetId="23" hidden="1">'MT1'!$A$4:$O$4</definedName>
    <definedName name="_xlnm._FilterDatabase" localSheetId="21" hidden="1">'MT2'!$A$4:$AE$4</definedName>
    <definedName name="_xlnm._FilterDatabase" localSheetId="10" hidden="1">TBM!$A$4:$AD$4</definedName>
    <definedName name="_xlnm._FilterDatabase" localSheetId="11" hidden="1">TBW!$A$4:$I$4</definedName>
    <definedName name="_xlnm._FilterDatabase" localSheetId="9" hidden="1">'WC1'!$A$4:$Q$4</definedName>
    <definedName name="_xlnm._FilterDatabase" localSheetId="7" hidden="1">'WC2'!$A$4:$R$4</definedName>
    <definedName name="_xlnm._FilterDatabase" localSheetId="5" hidden="1">'WC3'!$A$4:$T$4</definedName>
    <definedName name="_xlnm._FilterDatabase" localSheetId="3" hidden="1">'WC4'!$A$4:$O$4</definedName>
    <definedName name="_xlnm._FilterDatabase" localSheetId="1" hidden="1">'WC5'!$A$4:$AH$4</definedName>
    <definedName name="_xlnm._FilterDatabase" localSheetId="19" hidden="1">'WH1'!$A$4:$L$4</definedName>
    <definedName name="_xlnm._FilterDatabase" localSheetId="18" hidden="1">'WH2'!$A$4:$S$4</definedName>
    <definedName name="_xlnm._FilterDatabase" localSheetId="16" hidden="1">'WH3'!$A$4:$X$4</definedName>
    <definedName name="_xlnm._FilterDatabase" localSheetId="13" hidden="1">'WH4'!$A$4:$AJ$4</definedName>
    <definedName name="_xlnm._FilterDatabase" localSheetId="22" hidden="1">'WT2'!$A$4:$L$4</definedName>
    <definedName name="_xlnm.Print_Area" localSheetId="8">'MC1'!$A$1:$H$11</definedName>
    <definedName name="_xlnm.Print_Area" localSheetId="6">'MC2'!$A$1:$H$27</definedName>
    <definedName name="_xlnm.Print_Area" localSheetId="4">'MC3'!$A$1:$H$20</definedName>
    <definedName name="_xlnm.Print_Area" localSheetId="2">'MC4'!$A$1:$H$25</definedName>
    <definedName name="_xlnm.Print_Area" localSheetId="0">'MC5'!$A$1:$H$37</definedName>
    <definedName name="_xlnm.Print_Area" localSheetId="20">'MH1'!$A$1:$H$13</definedName>
    <definedName name="_xlnm.Print_Area" localSheetId="17">'MH2'!$A$1:$H$12</definedName>
    <definedName name="_xlnm.Print_Area" localSheetId="15">'MH3'!$A$1:$H$26</definedName>
    <definedName name="_xlnm.Print_Area" localSheetId="14">'MH4'!$A$1:$H$19</definedName>
    <definedName name="_xlnm.Print_Area" localSheetId="12">'MH5'!$A$1:$H$11</definedName>
    <definedName name="_xlnm.Print_Area" localSheetId="23">'MT1'!$A$1:$H$8</definedName>
    <definedName name="_xlnm.Print_Area" localSheetId="21">'MT2'!$A$1:$H$11</definedName>
    <definedName name="_xlnm.Print_Area" localSheetId="10">TBM!$A$1:$AE$34</definedName>
    <definedName name="_xlnm.Print_Area" localSheetId="11">TBW!$A$1:$AE$21</definedName>
    <definedName name="_xlnm.Print_Area" localSheetId="9">'WC1'!$A$1:$H$8</definedName>
    <definedName name="_xlnm.Print_Area" localSheetId="7">'WC2'!$A$1:$H$9</definedName>
    <definedName name="_xlnm.Print_Area" localSheetId="5">'WC3'!$A$1:$H$8</definedName>
    <definedName name="_xlnm.Print_Area" localSheetId="3">'WC4'!$A$1:$H$9</definedName>
    <definedName name="_xlnm.Print_Area" localSheetId="1">'WC5'!$A$1:$H$13</definedName>
    <definedName name="_xlnm.Print_Area" localSheetId="19">'WH1'!$A$1:$H$7</definedName>
    <definedName name="_xlnm.Print_Area" localSheetId="18">'WH2'!$A$1:$H$9</definedName>
    <definedName name="_xlnm.Print_Area" localSheetId="16">'WH3'!$A$1:$H$12</definedName>
    <definedName name="_xlnm.Print_Area" localSheetId="13">'WH4'!$A$1:$H$12</definedName>
    <definedName name="_xlnm.Print_Area" localSheetId="22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8" l="1"/>
  <c r="G7" i="24"/>
  <c r="G20" i="18"/>
  <c r="G6" i="34"/>
  <c r="H24" i="10"/>
  <c r="H19" i="10"/>
  <c r="H22" i="10"/>
  <c r="H23" i="10"/>
  <c r="H28" i="10"/>
  <c r="G24" i="25"/>
  <c r="G20" i="6"/>
  <c r="G16" i="7"/>
  <c r="G6" i="32"/>
  <c r="H12" i="19"/>
  <c r="H13" i="19"/>
  <c r="H14" i="19"/>
  <c r="H16" i="19"/>
  <c r="H8" i="19"/>
  <c r="H9" i="19"/>
  <c r="H11" i="19"/>
  <c r="H15" i="19"/>
  <c r="H17" i="19"/>
  <c r="H18" i="19"/>
  <c r="G13" i="12"/>
  <c r="G15" i="12"/>
  <c r="G17" i="12"/>
  <c r="H31" i="10"/>
  <c r="G9" i="13"/>
  <c r="G7" i="31"/>
  <c r="G10" i="26"/>
  <c r="G10" i="28"/>
  <c r="G15" i="22"/>
  <c r="G22" i="18"/>
  <c r="G21" i="18"/>
  <c r="G23" i="18"/>
  <c r="G11" i="8"/>
  <c r="G32" i="6"/>
  <c r="G33" i="6"/>
  <c r="G35" i="6"/>
  <c r="G31" i="6"/>
  <c r="G20" i="25"/>
  <c r="H16" i="10"/>
  <c r="H17" i="10"/>
  <c r="H25" i="10"/>
  <c r="H18" i="10"/>
  <c r="G13" i="18"/>
  <c r="G18" i="18"/>
  <c r="G6" i="24"/>
  <c r="G22" i="6"/>
  <c r="G30" i="6"/>
  <c r="G10" i="6"/>
  <c r="G8" i="6"/>
  <c r="G21" i="6"/>
  <c r="G34" i="6"/>
  <c r="G27" i="6"/>
  <c r="G11" i="7"/>
  <c r="G18" i="7"/>
  <c r="G23" i="7"/>
  <c r="G6" i="12"/>
  <c r="G10" i="12"/>
  <c r="G8" i="12"/>
  <c r="G16" i="12"/>
  <c r="G25" i="18"/>
  <c r="G6" i="21"/>
  <c r="H20" i="10"/>
  <c r="H14" i="10"/>
  <c r="H30" i="10"/>
  <c r="H29" i="10"/>
  <c r="H26" i="10"/>
  <c r="G9" i="16"/>
  <c r="G12" i="22"/>
  <c r="G16" i="22"/>
  <c r="G21" i="25"/>
  <c r="G6" i="26"/>
  <c r="G8" i="27"/>
  <c r="G9" i="29"/>
  <c r="G5" i="34"/>
  <c r="G13" i="6"/>
  <c r="G21" i="7"/>
  <c r="G11" i="18"/>
  <c r="G17" i="18"/>
  <c r="G19" i="25"/>
  <c r="G13" i="25"/>
  <c r="G11" i="25"/>
  <c r="G8" i="25"/>
  <c r="G23" i="25"/>
  <c r="G18" i="25"/>
  <c r="G11" i="27"/>
  <c r="G24" i="6"/>
  <c r="G26" i="6"/>
  <c r="G18" i="6"/>
  <c r="G7" i="26" l="1"/>
  <c r="G6" i="28"/>
  <c r="G16" i="25"/>
  <c r="G17" i="25"/>
  <c r="G10" i="14"/>
  <c r="G6" i="7"/>
  <c r="G11" i="6"/>
  <c r="G16" i="18"/>
  <c r="G12" i="18"/>
  <c r="G17" i="6"/>
  <c r="G29" i="6"/>
  <c r="G7" i="6"/>
  <c r="G16" i="6"/>
  <c r="G20" i="7"/>
  <c r="G15" i="7"/>
  <c r="G10" i="7"/>
  <c r="H21" i="10"/>
  <c r="H11" i="10"/>
  <c r="H13" i="10"/>
  <c r="G5" i="25"/>
  <c r="G9" i="25"/>
  <c r="G15" i="25"/>
  <c r="G14" i="25"/>
  <c r="G12" i="25"/>
  <c r="G7" i="25"/>
  <c r="G10" i="25"/>
  <c r="G22" i="25"/>
  <c r="G6" i="25"/>
  <c r="G5" i="6" l="1"/>
  <c r="G9" i="14"/>
  <c r="G6" i="14"/>
  <c r="G5" i="22"/>
  <c r="G7" i="13"/>
  <c r="G8" i="28" l="1"/>
  <c r="G7" i="8"/>
  <c r="G9" i="8"/>
  <c r="G24" i="18"/>
  <c r="G14" i="18"/>
  <c r="G15" i="18"/>
  <c r="G14" i="12"/>
  <c r="G18" i="12"/>
  <c r="H10" i="19"/>
  <c r="H7" i="19"/>
  <c r="H12" i="10"/>
  <c r="H15" i="10"/>
  <c r="H7" i="10"/>
  <c r="H27" i="10"/>
  <c r="G9" i="7"/>
  <c r="G13" i="7"/>
  <c r="G19" i="7"/>
  <c r="G12" i="6"/>
  <c r="G19" i="6"/>
  <c r="G22" i="7"/>
  <c r="G6" i="16" l="1"/>
  <c r="G7" i="16"/>
  <c r="G9" i="22"/>
  <c r="G8" i="22"/>
  <c r="G10" i="22"/>
  <c r="G17" i="22"/>
  <c r="G9" i="26"/>
  <c r="G7" i="27"/>
  <c r="G5" i="27"/>
  <c r="G6" i="29"/>
  <c r="G7" i="29"/>
  <c r="G8" i="29"/>
  <c r="H6" i="10"/>
  <c r="H10" i="10"/>
  <c r="H8" i="10"/>
  <c r="H5" i="10"/>
  <c r="G23" i="6"/>
  <c r="G25" i="6"/>
  <c r="G14" i="6"/>
  <c r="G15" i="6"/>
  <c r="G5" i="7"/>
  <c r="G14" i="7"/>
  <c r="G17" i="7"/>
  <c r="G9" i="12"/>
  <c r="G12" i="12"/>
  <c r="G5" i="12"/>
  <c r="G19" i="18"/>
  <c r="G6" i="18"/>
  <c r="G8" i="18"/>
  <c r="G9" i="18"/>
  <c r="G8" i="13"/>
  <c r="G8" i="14"/>
  <c r="G5" i="28"/>
  <c r="G5" i="29"/>
  <c r="G11" i="22"/>
  <c r="G6" i="22"/>
  <c r="G5" i="33"/>
  <c r="G5" i="32" l="1"/>
  <c r="G6" i="31"/>
  <c r="G6" i="27"/>
  <c r="G5" i="15"/>
  <c r="G5" i="31"/>
  <c r="G5" i="30"/>
  <c r="G7" i="28"/>
  <c r="G9" i="28"/>
  <c r="G9" i="27"/>
  <c r="G10" i="27"/>
  <c r="G8" i="26"/>
  <c r="G5" i="26"/>
  <c r="G8" i="7"/>
  <c r="G7" i="7"/>
  <c r="G12" i="7"/>
  <c r="G5" i="21"/>
  <c r="G7" i="21"/>
  <c r="G6" i="15"/>
  <c r="G10" i="18"/>
  <c r="G7" i="18"/>
  <c r="G5" i="18"/>
  <c r="G5" i="14"/>
  <c r="G7" i="14"/>
  <c r="G5" i="16"/>
  <c r="G8" i="16"/>
  <c r="H5" i="19"/>
  <c r="H6" i="19"/>
  <c r="G11" i="12"/>
  <c r="G7" i="12"/>
  <c r="G9" i="6"/>
  <c r="G28" i="6"/>
  <c r="G6" i="6"/>
  <c r="G6" i="8"/>
  <c r="G8" i="8"/>
  <c r="G5" i="8"/>
  <c r="G5" i="13"/>
  <c r="G6" i="13"/>
  <c r="G5" i="24"/>
  <c r="G14" i="22"/>
  <c r="G13" i="22"/>
  <c r="G7" i="22"/>
  <c r="H9" i="10"/>
</calcChain>
</file>

<file path=xl/sharedStrings.xml><?xml version="1.0" encoding="utf-8"?>
<sst xmlns="http://schemas.openxmlformats.org/spreadsheetml/2006/main" count="1918" uniqueCount="434">
  <si>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</si>
  <si>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</si>
  <si>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</si>
  <si>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</si>
  <si>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</si>
  <si>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</si>
  <si>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</si>
  <si>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</si>
  <si>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</si>
  <si>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</si>
  <si>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</si>
  <si>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</si>
  <si>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</si>
  <si>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</si>
  <si>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</si>
  <si>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</si>
  <si>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</si>
  <si>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</si>
  <si>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</si>
  <si>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</si>
  <si>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</si>
  <si>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</si>
  <si>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</si>
  <si>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</si>
  <si>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</si>
  <si>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</si>
  <si>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</si>
  <si>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</si>
  <si>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</si>
  <si>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</si>
  <si>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</si>
  <si>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</si>
  <si>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</si>
  <si>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</si>
  <si>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</si>
  <si>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</si>
  <si>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</si>
  <si>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</si>
  <si>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</si>
  <si>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</si>
  <si>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</si>
  <si>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</si>
  <si>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</si>
  <si>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</si>
  <si>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</si>
  <si>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</si>
  <si>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</si>
  <si>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</si>
  <si>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</si>
  <si>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</si>
  <si>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</si>
  <si>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</si>
  <si>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</si>
  <si>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</si>
  <si>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</si>
  <si>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</si>
  <si>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</si>
  <si>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</si>
  <si>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</si>
  <si>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</si>
  <si>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</si>
  <si>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</si>
  <si>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</si>
  <si>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</si>
  <si>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</si>
  <si>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</si>
  <si>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</si>
  <si>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</si>
  <si>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</si>
  <si>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</si>
  <si>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</si>
  <si>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</si>
  <si>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</si>
  <si>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</si>
  <si>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</si>
  <si>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</si>
  <si>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</si>
  <si>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</si>
  <si>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</si>
  <si>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</si>
  <si>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</si>
  <si>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</si>
  <si>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</si>
  <si>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</si>
  <si>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</si>
  <si>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</si>
  <si>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</si>
  <si>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</si>
  <si>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</si>
  <si>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</si>
  <si>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</si>
  <si>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</si>
  <si>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</si>
  <si>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</si>
  <si>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</si>
  <si>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</si>
  <si>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</si>
  <si>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</si>
  <si>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</si>
  <si>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</si>
  <si>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</si>
  <si>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</si>
  <si>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</si>
  <si>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</si>
  <si>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</si>
  <si>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</si>
  <si>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</si>
  <si>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</si>
  <si>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</si>
  <si>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</si>
  <si>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</si>
  <si>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</si>
  <si>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</si>
  <si>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</si>
  <si>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</si>
  <si>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</si>
  <si>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</si>
  <si>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</si>
  <si>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</si>
  <si>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</si>
  <si>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</si>
  <si>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</si>
  <si>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</si>
  <si>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</si>
  <si>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</si>
  <si>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</si>
  <si>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</si>
  <si>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</si>
  <si>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</si>
  <si>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</si>
  <si>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</si>
  <si>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</si>
  <si>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</si>
  <si>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</si>
  <si>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</si>
  <si>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</si>
  <si>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</si>
  <si>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</si>
  <si>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</si>
  <si>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</si>
  <si>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</si>
  <si>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</si>
  <si>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</si>
  <si>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</si>
  <si>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</si>
  <si>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</si>
  <si>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</si>
  <si>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</si>
  <si>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</si>
  <si>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</si>
  <si>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</si>
  <si>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</si>
  <si>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</si>
  <si>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</si>
  <si>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</si>
  <si>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</si>
  <si>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</si>
  <si>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</si>
  <si>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</si>
  <si>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</si>
  <si>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</si>
  <si>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</si>
  <si>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</si>
  <si>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</si>
  <si>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</si>
  <si>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</si>
  <si>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</si>
  <si>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</si>
  <si>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</si>
  <si>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</si>
  <si>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</si>
  <si>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</si>
  <si>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</si>
  <si>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</si>
  <si>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</si>
  <si>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</si>
  <si>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</si>
  <si>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</si>
  <si>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</si>
  <si>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</si>
  <si>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</si>
  <si>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</si>
  <si>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</si>
  <si>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</si>
  <si>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</si>
  <si>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</si>
  <si>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</si>
  <si>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</si>
  <si>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</si>
  <si>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</si>
  <si>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</si>
  <si>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</si>
  <si>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</si>
  <si>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</si>
  <si>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</si>
  <si>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</si>
  <si>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</si>
  <si>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</si>
  <si>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</si>
  <si>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</si>
  <si>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</si>
  <si>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</si>
  <si>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</si>
  <si>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</si>
  <si>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</si>
  <si>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</si>
  <si>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</si>
  <si>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</si>
  <si>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</si>
  <si>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</si>
  <si>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</si>
  <si>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</si>
  <si>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</si>
  <si>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</si>
  <si>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</si>
  <si>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</si>
  <si>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</si>
  <si>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</si>
  <si>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</si>
  <si>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</si>
  <si>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</si>
  <si>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</si>
  <si>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</si>
  <si>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</si>
  <si>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</si>
  <si>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</si>
  <si>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</si>
  <si>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</si>
  <si>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</si>
  <si>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</si>
  <si>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</si>
  <si>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</si>
  <si>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</si>
  <si>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</si>
  <si>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</si>
  <si>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</si>
  <si>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</si>
  <si>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</si>
  <si>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</si>
  <si>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</si>
  <si>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</si>
  <si>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</si>
  <si>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</si>
  <si>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</si>
  <si>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</si>
  <si>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</si>
  <si>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</si>
  <si>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</si>
  <si>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</si>
  <si>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</si>
  <si>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</si>
  <si>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</si>
  <si>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</si>
  <si>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</si>
  <si>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</si>
  <si>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</si>
  <si>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</si>
  <si>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</si>
  <si>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</si>
  <si>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</si>
  <si>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</si>
  <si>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</si>
  <si>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</si>
  <si>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</si>
  <si>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</si>
  <si>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</si>
  <si>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</si>
  <si>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</si>
  <si>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</si>
  <si>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</si>
  <si>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</si>
  <si>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</si>
  <si>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</si>
  <si>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</si>
  <si>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</si>
  <si>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</si>
  <si>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</si>
  <si>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</si>
  <si>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</si>
  <si>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</si>
  <si>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</si>
  <si>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</si>
  <si>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</si>
  <si>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</si>
  <si>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</si>
  <si>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GP Paraíba de Paraciclismo - CRI</t>
  </si>
  <si>
    <t>JOAO VINICIUS DA SILVA</t>
  </si>
  <si>
    <t>SOCIEDADE AMIGOS DO DEFICIENTE FÍSICO</t>
  </si>
  <si>
    <t>DIEGO CAMBOIM LOPES DE FIGUEIREDO</t>
  </si>
  <si>
    <t>PB</t>
  </si>
  <si>
    <t>PAULO SANTANA DOS SANTOS</t>
  </si>
  <si>
    <t>BA</t>
  </si>
  <si>
    <t>53100</t>
  </si>
  <si>
    <t>ANGELO MASSIMO DA SILVA</t>
  </si>
  <si>
    <t>DERCIO VIEIRA DA SILVA</t>
  </si>
  <si>
    <t>GILVAN ANDRADE DE LIMA</t>
  </si>
  <si>
    <t>GP Paraíba de Paraciclismo - CIR</t>
  </si>
  <si>
    <t>C1</t>
  </si>
  <si>
    <t>C2</t>
  </si>
  <si>
    <t>Copa Brasil de Paraciclismo de Estrada - Etapa 2 - CRI</t>
  </si>
  <si>
    <t>LAURO CESAR MOURO CHAMAN</t>
  </si>
  <si>
    <t>ILANO DE SOUSA COUTO</t>
  </si>
  <si>
    <t>GILBERTO DE SOUSA SILVA</t>
  </si>
  <si>
    <t>THEO RIBEIRO DENADAI</t>
  </si>
  <si>
    <t>LUCIANO SANTOS DE MORAES</t>
  </si>
  <si>
    <t>CARLOS HENRIQUE ALVES</t>
  </si>
  <si>
    <t>MARCELO COSME DE BRITO</t>
  </si>
  <si>
    <t>VALDNEI DE JESUS MACEDO</t>
  </si>
  <si>
    <t>IVANICIO PINHEIRO SODRE</t>
  </si>
  <si>
    <t>FREDERICO FREIRE DE CARVALHO MATOS</t>
  </si>
  <si>
    <t>ANDERSON PIRES DA ROSA</t>
  </si>
  <si>
    <t>CLEBER AZEVEDO AMARAL</t>
  </si>
  <si>
    <t>MARCOS ROBERTO RIBEIRO</t>
  </si>
  <si>
    <t>GUSTAVO HENRIQUE ROCHA</t>
  </si>
  <si>
    <t>JAKCYANNE COELHO RODRIGUES</t>
  </si>
  <si>
    <t>GABRIEL RIGUITI DE OLIVEIRA</t>
  </si>
  <si>
    <t>MT</t>
  </si>
  <si>
    <t>EDUARDO CARVALHO HIPOLITO DE ARAUJO</t>
  </si>
  <si>
    <t>PICOS PEDAL CLUBE</t>
  </si>
  <si>
    <t>PI</t>
  </si>
  <si>
    <t>COSME SOUZA SANTOS</t>
  </si>
  <si>
    <t>SARA GABRIELLY DOS SANTOS</t>
  </si>
  <si>
    <t>WC4</t>
  </si>
  <si>
    <t>DANILO HENRIQUE DOS SANTOS SILVA</t>
  </si>
  <si>
    <t>PAULO EDUARDO DA COSTA</t>
  </si>
  <si>
    <t>RONALDO SOUZA SANTOS</t>
  </si>
  <si>
    <t>WC1</t>
  </si>
  <si>
    <t>LUIZ GUSTAVO RAMOS DA SILVA</t>
  </si>
  <si>
    <t>HERMANO DE ALBUQUERQUE DAMASCENO</t>
  </si>
  <si>
    <t>RR</t>
  </si>
  <si>
    <t>JOSÉ ALLAN LINS DE LUNA</t>
  </si>
  <si>
    <t>Copa Brasil de Paraciclismo de Estrada - Etapa 2 - RES</t>
  </si>
  <si>
    <t>WARLEY GOMES JULIANO DOS SANTOS</t>
  </si>
  <si>
    <t>EVERALDO NERIS DA SILVA</t>
  </si>
  <si>
    <t>ALISSON CRUZ GUEDES</t>
  </si>
  <si>
    <t>Grande Prêmio Taubaté de Paraciclismo</t>
  </si>
  <si>
    <t>RODRIGO CAVALHEIRO FALCAO</t>
  </si>
  <si>
    <t>TWO FOR ONE - PARACICLISMO</t>
  </si>
  <si>
    <t>SILMARA MELLO SANTOS</t>
  </si>
  <si>
    <t>YEDA ALVES SILVA GABARDO</t>
  </si>
  <si>
    <t>Campeonato Brasileiro de Paraciclismo de Estrada - CRI</t>
  </si>
  <si>
    <t>CN</t>
  </si>
  <si>
    <t>MARCELO BORTOLOTTI</t>
  </si>
  <si>
    <t xml:space="preserve">JOÃO MARCELO PEREIRA GASPAR </t>
  </si>
  <si>
    <t>ASSOCIACAO DE CICLISMO DO PANTANAL</t>
  </si>
  <si>
    <t>MS</t>
  </si>
  <si>
    <t>ROBERTO JUNIO BESSA DOS SANTOS SILVA</t>
  </si>
  <si>
    <t xml:space="preserve">FELIPE CORREA CAMARGO </t>
  </si>
  <si>
    <t>RAFAEL LINDENBERG BRAGA DE THUIN</t>
  </si>
  <si>
    <t>LEGACY CYCLING TEAM</t>
  </si>
  <si>
    <t>SILVIO ALEXANDRE MARTO</t>
  </si>
  <si>
    <t>JOSE FELIX PINTO FILHO</t>
  </si>
  <si>
    <t xml:space="preserve">RODRIGO KENNEDY BELEGARDES </t>
  </si>
  <si>
    <t>LOURENÇO VANDERLEI DA CRUZ DOS SANTOS</t>
  </si>
  <si>
    <t>CPZ TREINAMENTO</t>
  </si>
  <si>
    <t xml:space="preserve">JULIANA SAURINE DO CARMO </t>
  </si>
  <si>
    <t>CHRISTIANE DA SILVA PRADO</t>
  </si>
  <si>
    <t>LEONARDO EUGENIO DALPIAZ</t>
  </si>
  <si>
    <t>EDI CARLO DOS SANTOS</t>
  </si>
  <si>
    <t>Campeonato Brasileiro de Paraciclismo de Estrada - RES</t>
  </si>
  <si>
    <t>Desafio São José dos Campos de Paraciclismo</t>
  </si>
  <si>
    <t>ELIAS MICHEL TOUMA</t>
  </si>
  <si>
    <t>Copa Brasil de Paraciclismo de Estrada - Etapa 3 - CRI</t>
  </si>
  <si>
    <t>Copa Brasil de Paraciclismo de Estrada - Etapa 3 - RES</t>
  </si>
  <si>
    <t>ROSIMERY MARIA DA SILVA</t>
  </si>
  <si>
    <t>LUCIANA CARLA GUEDES</t>
  </si>
  <si>
    <t>NEIDE APARECIDA SVERSUT</t>
  </si>
  <si>
    <t>ADRIANO DOS SANTOS MONTEIRO</t>
  </si>
  <si>
    <t>CARLOS EDUARDO DA SILVA BASTOS</t>
  </si>
  <si>
    <t>THYAGO LOURENÇO DE ARAÚJO CAVALCANTE</t>
  </si>
  <si>
    <t>JOSIMAR LOURENCO DA SILVA JUNIOR</t>
  </si>
  <si>
    <t>MANOEL BERNARDO DE FARIAS FILHO</t>
  </si>
  <si>
    <t>CLUBE TRISPORT DE CICLISMO - CTC</t>
  </si>
  <si>
    <t>RICARDO LUIS PASTORI RAFFAELLI</t>
  </si>
  <si>
    <t>CARLOS EDUARDO NUNES DA SILVA</t>
  </si>
  <si>
    <t>JULIVAN TAVARES</t>
  </si>
  <si>
    <t>GP Cordeirópolis de Paraciclismo</t>
  </si>
  <si>
    <t>GP Curitiba de Paraciclismo</t>
  </si>
  <si>
    <t>GILCE CRISTINA DUARTE DE OLIVEIRA CÔRTES</t>
  </si>
  <si>
    <t>LIGA DE CICLISMO CAMPOS GERAIS</t>
  </si>
  <si>
    <t>EVERSON DA COSTA MARTINHO</t>
  </si>
  <si>
    <t>Copa Brasil de Paraciclismo de Estrada - Etapa 4 - RES</t>
  </si>
  <si>
    <t>Copa Brasil de Paraciclismo de Estrada - Etapa 4 - CRI</t>
  </si>
  <si>
    <t>TARIK PORTUGUAL SALMAN DE OLIVEIRA</t>
  </si>
  <si>
    <t>HAMANDA BARROS FARIA</t>
  </si>
  <si>
    <t>DANIELE VITORIA DA SILVA COSTA</t>
  </si>
  <si>
    <t>WILLIAM ROBERTO SANT ANA</t>
  </si>
  <si>
    <t>GUSTAVO HENRIQUE FARIA ARAUJO</t>
  </si>
  <si>
    <t>ENDRIGO DA ROSA PEREIRA</t>
  </si>
  <si>
    <t>LUCAS PRADO</t>
  </si>
  <si>
    <t>PETERSON AUGUSTO SENEGAGLEA FERNANDES</t>
  </si>
  <si>
    <t>RENATO CAETANO DE OLIVEIRA</t>
  </si>
  <si>
    <t>PATRICK GABRIEL OYAKAUA</t>
  </si>
  <si>
    <t>RICARDO COSTA DE OLIVEIRA</t>
  </si>
  <si>
    <t>MAURO SANTOS DE AQUINO</t>
  </si>
  <si>
    <t>GENIVAL RIBEIRO</t>
  </si>
  <si>
    <t>SILOMAR RODRIGUES DE MATOS</t>
  </si>
  <si>
    <t>ASSOCIAÇÃO DE CICLISTAS AVULSOS</t>
  </si>
  <si>
    <t>EDNEUSA DE JESUS SANTOS</t>
  </si>
  <si>
    <t>CAROLINA BARBOSA ALVES DO NASCIMENTO</t>
  </si>
  <si>
    <t>SILVANIA COSTA DE OLIVEIRA</t>
  </si>
  <si>
    <t>GABRIELA MENDONCA FERREIRA</t>
  </si>
  <si>
    <t>YARA DRIELE MIRANDA DE OLIVEIRA</t>
  </si>
  <si>
    <t>VIVIANE FERREIRA SOARES</t>
  </si>
  <si>
    <t>ANA CAROLINA ESTEVES PAVÃO</t>
  </si>
  <si>
    <t>JOSE CLEBER DE SOUSA SILVA</t>
  </si>
  <si>
    <t>LUIS CARLOS WEIRICH</t>
  </si>
  <si>
    <t>FABIO DA SILVA BORDIGNON</t>
  </si>
  <si>
    <t>Campeonato Estadual 2025</t>
  </si>
  <si>
    <t>LAUDIVAN NASCIMENTO DA SILVEIRA</t>
  </si>
  <si>
    <t>RANKING PARACICLISMO PARACICLISMO T1 MASCULINO - 12/12/2025</t>
  </si>
  <si>
    <t>RANKING PARACICLISMO PARACICLISMO T2 FEMININO - 12/12/2025</t>
  </si>
  <si>
    <t>RANKING PARACICLISMO PARACICLISMO T2 MASCULINO - 12/12/2025</t>
  </si>
  <si>
    <t>RANKING PARACICLISMO HANDBIKE H1 MASCULINO - 12/12/2025</t>
  </si>
  <si>
    <t>RANKING PARACICLISMO HANDBIKE H1 FEMININO - 12/12/2025</t>
  </si>
  <si>
    <t>RANKING PARACICLISMO HANDBIKE H2 FEMININO - 12/12/2025</t>
  </si>
  <si>
    <t>RANKING PARACICLISMO HANDBIKE H2 MASCULINO - 12/12/2025</t>
  </si>
  <si>
    <t>RANKING PARACICLISMO HANDBIKE H3 FEMININO - 12/12/2025</t>
  </si>
  <si>
    <t>RANKING PARACICLISMO HANDBIKE H3 MASCULINO - 12/12/2025</t>
  </si>
  <si>
    <t>RANKING PARACICLISMO HANDBIKE H4 MASCULINO - 12/12/2025</t>
  </si>
  <si>
    <t>RANKING PARACICLISMO HANDBIKE H4 FEMININO - 12/12/2025</t>
  </si>
  <si>
    <t>RANKING PARACICLISMO HANDBIKE H5 MASCULINO - 12/12/2025</t>
  </si>
  <si>
    <t>RANKING PARACICLISMO TANDEM B FEMININO - 12/12/2025</t>
  </si>
  <si>
    <t>RANKING PARACICLISMO TANDEM B MASCULINO - 12/12/2025</t>
  </si>
  <si>
    <t>RANKING PARACICLISMO C1 - FEMININO - 12/12/2025</t>
  </si>
  <si>
    <t>RANKING PARACICLISMO C1 - MASCULINO - 12/12/2025</t>
  </si>
  <si>
    <t>RANKING PARACICLISMO C2 - FEMININO - 12/12/2025</t>
  </si>
  <si>
    <t>RANKING PARACICLISMO C2 - MASCULINO - 12/12/2025</t>
  </si>
  <si>
    <t>RANKING PARACICLISMO C3 - FEMININO - 12/12/2025</t>
  </si>
  <si>
    <t>RANKING PARACICLISMO C3 - MASCULINO - 12/12/2025</t>
  </si>
  <si>
    <t>RANKING PARACICLISMO C4 - FEMININO - 12/12/2025</t>
  </si>
  <si>
    <t>RANKING PARACICLISMO C4 - MASCULINO - 12/12/2025</t>
  </si>
  <si>
    <t>RANKING PARACICLISMO C5 - FEMININO - 12/12/2025</t>
  </si>
  <si>
    <t>RANKING PARACICLISMO C5 - MASCULINO - 12/12/2025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</si>
</sst>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22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439842</xdr:colOff>
      <xdr:row>1</xdr:row>
      <xdr:rowOff>739140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4</xdr:col>
      <xdr:colOff>4061197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437968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4</xdr:col>
      <xdr:colOff>4650798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4</xdr:col>
      <xdr:colOff>4418734</xdr:colOff>
      <xdr:row>1</xdr:row>
      <xdr:rowOff>628051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511664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325381</xdr:colOff>
      <xdr:row>1</xdr:row>
      <xdr:rowOff>779145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4</xdr:col>
      <xdr:colOff>3131820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403702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169545</xdr:colOff>
      <xdr:row>1</xdr:row>
      <xdr:rowOff>553021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388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19926</xdr:colOff>
      <xdr:row>1</xdr:row>
      <xdr:rowOff>779961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3712808</xdr:colOff>
      <xdr:row>1</xdr:row>
      <xdr:rowOff>853440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94344</xdr:colOff>
      <xdr:row>1</xdr:row>
      <xdr:rowOff>666750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403304</xdr:colOff>
      <xdr:row>1</xdr:row>
      <xdr:rowOff>512445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473976</xdr:colOff>
      <xdr:row>1</xdr:row>
      <xdr:rowOff>670559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475423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283914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4133850</xdr:colOff>
      <xdr:row>1</xdr:row>
      <xdr:rowOff>662940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401955</xdr:colOff>
      <xdr:row>1</xdr:row>
      <xdr:rowOff>591067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362011</xdr:colOff>
      <xdr:row>1</xdr:row>
      <xdr:rowOff>701040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323850</xdr:colOff>
      <xdr:row>1</xdr:row>
      <xdr:rowOff>590551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92868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38"/>
  <sheetViews>
    <sheetView tabSelected="1" zoomScale="85" zoomScaleNormal="85" workbookViewId="0">
      <selection activeCell="N26" sqref="N2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35" width="6.6640625" style="12" customWidth="1"/>
    <col min="36" max="36" width="1" style="3" customWidth="1"/>
    <col min="37" max="16384" width="9.109375" style="3"/>
  </cols>
  <sheetData>
    <row r="1" spans="1:3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408</v>
      </c>
      <c r="O1" s="46" t="s">
        <v>381</v>
      </c>
      <c r="P1" s="46" t="s">
        <v>382</v>
      </c>
      <c r="Q1" s="46" t="s">
        <v>377</v>
      </c>
      <c r="R1" s="46" t="s">
        <v>376</v>
      </c>
      <c r="S1" s="46" t="s">
        <v>376</v>
      </c>
      <c r="T1" s="46" t="s">
        <v>363</v>
      </c>
      <c r="U1" s="46" t="s">
        <v>362</v>
      </c>
      <c r="V1" s="46" t="s">
        <v>360</v>
      </c>
      <c r="W1" s="46" t="s">
        <v>359</v>
      </c>
      <c r="X1" s="46" t="s">
        <v>340</v>
      </c>
      <c r="Y1" s="46" t="s">
        <v>335</v>
      </c>
      <c r="Z1" s="46" t="s">
        <v>331</v>
      </c>
      <c r="AA1" s="46" t="s">
        <v>299</v>
      </c>
      <c r="AB1" s="46" t="s">
        <v>296</v>
      </c>
      <c r="AC1" s="46" t="s">
        <v>285</v>
      </c>
      <c r="AD1" s="46" t="s">
        <v>278</v>
      </c>
      <c r="AE1" s="46" t="s">
        <v>277</v>
      </c>
      <c r="AF1" s="46" t="s">
        <v>265</v>
      </c>
      <c r="AG1" s="46" t="s">
        <v>260</v>
      </c>
      <c r="AH1" s="46" t="s">
        <v>141</v>
      </c>
      <c r="AI1" s="46" t="s">
        <v>14</v>
      </c>
      <c r="AJ1" s="26"/>
    </row>
    <row r="2" spans="1:36" s="4" customFormat="1" ht="189" customHeight="1" x14ac:dyDescent="0.25">
      <c r="A2" s="48" t="s">
        <v>433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33"/>
    </row>
    <row r="3" spans="1:3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45991</v>
      </c>
      <c r="P3" s="19">
        <v>45990</v>
      </c>
      <c r="Q3" s="19">
        <v>45970</v>
      </c>
      <c r="R3" s="19">
        <v>45935</v>
      </c>
      <c r="S3" s="19">
        <v>45934</v>
      </c>
      <c r="T3" s="19">
        <v>45921</v>
      </c>
      <c r="U3" s="19">
        <v>45920</v>
      </c>
      <c r="V3" s="19">
        <v>45885</v>
      </c>
      <c r="W3" s="19">
        <v>45858</v>
      </c>
      <c r="X3" s="19">
        <v>45857</v>
      </c>
      <c r="Y3" s="19">
        <v>45823</v>
      </c>
      <c r="Z3" s="19">
        <v>45809</v>
      </c>
      <c r="AA3" s="19">
        <v>45808</v>
      </c>
      <c r="AB3" s="19">
        <v>45795</v>
      </c>
      <c r="AC3" s="19">
        <v>45794</v>
      </c>
      <c r="AD3" s="19">
        <v>45795</v>
      </c>
      <c r="AE3" s="19">
        <v>45794</v>
      </c>
      <c r="AF3" s="19">
        <v>45760</v>
      </c>
      <c r="AG3" s="19">
        <v>45732</v>
      </c>
      <c r="AH3" s="19">
        <v>45731</v>
      </c>
      <c r="AI3" s="19">
        <v>45725</v>
      </c>
      <c r="AJ3" s="33"/>
    </row>
    <row r="4" spans="1:36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264</v>
      </c>
      <c r="O4" s="21" t="s">
        <v>297</v>
      </c>
      <c r="P4" s="21" t="s">
        <v>297</v>
      </c>
      <c r="Q4" s="21" t="s">
        <v>15</v>
      </c>
      <c r="R4" s="21" t="s">
        <v>15</v>
      </c>
      <c r="S4" s="21" t="s">
        <v>15</v>
      </c>
      <c r="T4" s="21" t="s">
        <v>298</v>
      </c>
      <c r="U4" s="21" t="s">
        <v>298</v>
      </c>
      <c r="V4" s="21" t="s">
        <v>15</v>
      </c>
      <c r="W4" s="21" t="s">
        <v>341</v>
      </c>
      <c r="X4" s="21" t="s">
        <v>341</v>
      </c>
      <c r="Y4" s="21" t="s">
        <v>15</v>
      </c>
      <c r="Z4" s="21" t="s">
        <v>298</v>
      </c>
      <c r="AA4" s="21" t="s">
        <v>298</v>
      </c>
      <c r="AB4" s="21" t="s">
        <v>15</v>
      </c>
      <c r="AC4" s="21" t="s">
        <v>15</v>
      </c>
      <c r="AD4" s="21" t="s">
        <v>15</v>
      </c>
      <c r="AE4" s="21" t="s">
        <v>15</v>
      </c>
      <c r="AF4" s="21" t="s">
        <v>15</v>
      </c>
      <c r="AG4" s="21" t="s">
        <v>297</v>
      </c>
      <c r="AH4" s="21" t="s">
        <v>297</v>
      </c>
      <c r="AI4" s="45" t="s">
        <v>15</v>
      </c>
      <c r="AJ4" s="34"/>
    </row>
    <row r="5" spans="1:36" s="11" customFormat="1" ht="18" customHeight="1" x14ac:dyDescent="0.25">
      <c r="A5" s="1">
        <v>1</v>
      </c>
      <c r="B5" s="1">
        <v>50256</v>
      </c>
      <c r="C5" s="5" t="s">
        <v>194</v>
      </c>
      <c r="D5" s="1" t="s">
        <v>29</v>
      </c>
      <c r="E5" s="6" t="s">
        <v>195</v>
      </c>
      <c r="F5" s="1" t="s">
        <v>196</v>
      </c>
      <c r="G5" s="1">
        <f t="shared" ref="G5:G35" si="0">SUM(I5:AI5)</f>
        <v>1155</v>
      </c>
      <c r="H5" s="30"/>
      <c r="I5" s="7"/>
      <c r="J5" s="7"/>
      <c r="K5" s="7"/>
      <c r="L5" s="7"/>
      <c r="M5" s="7"/>
      <c r="N5" s="7"/>
      <c r="O5" s="7">
        <v>170</v>
      </c>
      <c r="P5" s="7">
        <v>125</v>
      </c>
      <c r="Q5" s="7"/>
      <c r="R5" s="7"/>
      <c r="S5" s="7"/>
      <c r="T5" s="7"/>
      <c r="U5" s="7"/>
      <c r="V5" s="7"/>
      <c r="W5" s="7">
        <v>180</v>
      </c>
      <c r="X5" s="7">
        <v>180</v>
      </c>
      <c r="Y5" s="7"/>
      <c r="Z5" s="7">
        <v>85</v>
      </c>
      <c r="AA5" s="7">
        <v>85</v>
      </c>
      <c r="AB5" s="7"/>
      <c r="AC5" s="7"/>
      <c r="AD5" s="7"/>
      <c r="AE5" s="7"/>
      <c r="AF5" s="7">
        <v>70</v>
      </c>
      <c r="AG5" s="7">
        <v>150</v>
      </c>
      <c r="AH5" s="7">
        <v>110</v>
      </c>
      <c r="AI5" s="7"/>
      <c r="AJ5" s="35"/>
    </row>
    <row r="6" spans="1:36" s="11" customFormat="1" ht="18" customHeight="1" x14ac:dyDescent="0.25">
      <c r="A6" s="1">
        <v>2</v>
      </c>
      <c r="B6" s="1" t="s">
        <v>56</v>
      </c>
      <c r="C6" s="5" t="s">
        <v>57</v>
      </c>
      <c r="D6" s="1" t="s">
        <v>29</v>
      </c>
      <c r="E6" s="6" t="s">
        <v>36</v>
      </c>
      <c r="F6" s="1" t="s">
        <v>13</v>
      </c>
      <c r="G6" s="1">
        <f t="shared" si="0"/>
        <v>1105</v>
      </c>
      <c r="H6" s="30"/>
      <c r="I6" s="7"/>
      <c r="J6" s="7"/>
      <c r="K6" s="7"/>
      <c r="L6" s="7"/>
      <c r="M6" s="7"/>
      <c r="N6" s="7">
        <v>8</v>
      </c>
      <c r="O6" s="7">
        <v>85</v>
      </c>
      <c r="P6" s="7">
        <v>65</v>
      </c>
      <c r="Q6" s="7"/>
      <c r="R6" s="7">
        <v>50</v>
      </c>
      <c r="S6" s="7">
        <v>60</v>
      </c>
      <c r="T6" s="7">
        <v>75</v>
      </c>
      <c r="U6" s="7">
        <v>120</v>
      </c>
      <c r="V6" s="7">
        <v>50</v>
      </c>
      <c r="W6" s="7">
        <v>22</v>
      </c>
      <c r="X6" s="7">
        <v>35</v>
      </c>
      <c r="Y6" s="7">
        <v>70</v>
      </c>
      <c r="Z6" s="7">
        <v>75</v>
      </c>
      <c r="AA6" s="7">
        <v>35</v>
      </c>
      <c r="AB6" s="7"/>
      <c r="AC6" s="7"/>
      <c r="AD6" s="7">
        <v>60</v>
      </c>
      <c r="AE6" s="7">
        <v>45</v>
      </c>
      <c r="AF6" s="7">
        <v>50</v>
      </c>
      <c r="AG6" s="7">
        <v>75</v>
      </c>
      <c r="AH6" s="7">
        <v>65</v>
      </c>
      <c r="AI6" s="7">
        <v>60</v>
      </c>
      <c r="AJ6" s="35"/>
    </row>
    <row r="7" spans="1:36" s="11" customFormat="1" ht="18" customHeight="1" x14ac:dyDescent="0.25">
      <c r="A7" s="1">
        <v>3</v>
      </c>
      <c r="B7" s="1">
        <v>30600</v>
      </c>
      <c r="C7" s="5" t="s">
        <v>201</v>
      </c>
      <c r="D7" s="1" t="s">
        <v>29</v>
      </c>
      <c r="E7" s="6" t="s">
        <v>202</v>
      </c>
      <c r="F7" s="1" t="s">
        <v>203</v>
      </c>
      <c r="G7" s="1">
        <f t="shared" si="0"/>
        <v>935</v>
      </c>
      <c r="H7" s="30"/>
      <c r="I7" s="7"/>
      <c r="J7" s="7"/>
      <c r="K7" s="7"/>
      <c r="L7" s="7"/>
      <c r="M7" s="7"/>
      <c r="N7" s="7"/>
      <c r="O7" s="7">
        <v>100</v>
      </c>
      <c r="P7" s="7">
        <v>75</v>
      </c>
      <c r="Q7" s="7"/>
      <c r="R7" s="7">
        <v>40</v>
      </c>
      <c r="S7" s="7">
        <v>45</v>
      </c>
      <c r="T7" s="7">
        <v>65</v>
      </c>
      <c r="U7" s="7">
        <v>65</v>
      </c>
      <c r="V7" s="7">
        <v>40</v>
      </c>
      <c r="W7" s="7">
        <v>100</v>
      </c>
      <c r="X7" s="7">
        <v>25</v>
      </c>
      <c r="Y7" s="7"/>
      <c r="Z7" s="7">
        <v>65</v>
      </c>
      <c r="AA7" s="7">
        <v>55</v>
      </c>
      <c r="AB7" s="7"/>
      <c r="AC7" s="7"/>
      <c r="AD7" s="7">
        <v>45</v>
      </c>
      <c r="AE7" s="7">
        <v>50</v>
      </c>
      <c r="AF7" s="7">
        <v>45</v>
      </c>
      <c r="AG7" s="7">
        <v>65</v>
      </c>
      <c r="AH7" s="7">
        <v>55</v>
      </c>
      <c r="AI7" s="7"/>
      <c r="AJ7" s="35"/>
    </row>
    <row r="8" spans="1:36" s="11" customFormat="1" ht="18" customHeight="1" x14ac:dyDescent="0.25">
      <c r="A8" s="1">
        <v>4</v>
      </c>
      <c r="B8" s="1">
        <v>3372</v>
      </c>
      <c r="C8" s="5" t="s">
        <v>302</v>
      </c>
      <c r="D8" s="1" t="s">
        <v>29</v>
      </c>
      <c r="E8" s="6" t="s">
        <v>65</v>
      </c>
      <c r="F8" s="1" t="s">
        <v>13</v>
      </c>
      <c r="G8" s="1">
        <f t="shared" si="0"/>
        <v>920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150</v>
      </c>
      <c r="U8" s="7">
        <v>150</v>
      </c>
      <c r="V8" s="7"/>
      <c r="W8" s="7">
        <v>210</v>
      </c>
      <c r="X8" s="7">
        <v>190</v>
      </c>
      <c r="Y8" s="7"/>
      <c r="Z8" s="7">
        <v>120</v>
      </c>
      <c r="AA8" s="7">
        <v>100</v>
      </c>
      <c r="AB8" s="7"/>
      <c r="AC8" s="7"/>
      <c r="AD8" s="7"/>
      <c r="AE8" s="7"/>
      <c r="AF8" s="7"/>
      <c r="AG8" s="7"/>
      <c r="AH8" s="7"/>
      <c r="AI8" s="7"/>
      <c r="AJ8" s="35"/>
    </row>
    <row r="9" spans="1:36" s="11" customFormat="1" ht="18" customHeight="1" x14ac:dyDescent="0.25">
      <c r="A9" s="1">
        <v>5</v>
      </c>
      <c r="B9" s="1">
        <v>41183</v>
      </c>
      <c r="C9" s="5" t="s">
        <v>190</v>
      </c>
      <c r="D9" s="1" t="s">
        <v>29</v>
      </c>
      <c r="E9" s="6" t="s">
        <v>24</v>
      </c>
      <c r="F9" s="1" t="s">
        <v>102</v>
      </c>
      <c r="G9" s="1">
        <f t="shared" si="0"/>
        <v>830</v>
      </c>
      <c r="H9" s="30"/>
      <c r="I9" s="7"/>
      <c r="J9" s="7"/>
      <c r="K9" s="7"/>
      <c r="L9" s="7"/>
      <c r="M9" s="7"/>
      <c r="N9" s="7"/>
      <c r="O9" s="7">
        <v>110</v>
      </c>
      <c r="P9" s="7">
        <v>170</v>
      </c>
      <c r="Q9" s="7"/>
      <c r="R9" s="7"/>
      <c r="S9" s="7"/>
      <c r="T9" s="7"/>
      <c r="U9" s="7"/>
      <c r="V9" s="7"/>
      <c r="W9" s="7">
        <v>85</v>
      </c>
      <c r="X9" s="7">
        <v>210</v>
      </c>
      <c r="Y9" s="7"/>
      <c r="Z9" s="7"/>
      <c r="AA9" s="7"/>
      <c r="AB9" s="7"/>
      <c r="AC9" s="7"/>
      <c r="AD9" s="7"/>
      <c r="AE9" s="7"/>
      <c r="AF9" s="7"/>
      <c r="AG9" s="7">
        <v>85</v>
      </c>
      <c r="AH9" s="7">
        <v>170</v>
      </c>
      <c r="AI9" s="7"/>
      <c r="AJ9" s="35"/>
    </row>
    <row r="10" spans="1:36" s="11" customFormat="1" ht="18" customHeight="1" x14ac:dyDescent="0.25">
      <c r="A10" s="1">
        <v>6</v>
      </c>
      <c r="B10" s="1">
        <v>47977</v>
      </c>
      <c r="C10" s="5" t="s">
        <v>301</v>
      </c>
      <c r="D10" s="1" t="s">
        <v>29</v>
      </c>
      <c r="E10" s="6" t="s">
        <v>24</v>
      </c>
      <c r="F10" s="1" t="s">
        <v>291</v>
      </c>
      <c r="G10" s="1">
        <f t="shared" si="0"/>
        <v>700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230</v>
      </c>
      <c r="X10" s="7">
        <v>250</v>
      </c>
      <c r="Y10" s="7"/>
      <c r="Z10" s="7">
        <v>100</v>
      </c>
      <c r="AA10" s="7">
        <v>120</v>
      </c>
      <c r="AB10" s="7"/>
      <c r="AC10" s="7"/>
      <c r="AD10" s="7"/>
      <c r="AE10" s="7"/>
      <c r="AF10" s="7"/>
      <c r="AG10" s="7"/>
      <c r="AH10" s="7"/>
      <c r="AI10" s="7"/>
      <c r="AJ10" s="35"/>
    </row>
    <row r="11" spans="1:36" s="11" customFormat="1" ht="18" customHeight="1" x14ac:dyDescent="0.25">
      <c r="A11" s="1">
        <v>7</v>
      </c>
      <c r="B11" s="1" t="s">
        <v>266</v>
      </c>
      <c r="C11" s="5" t="s">
        <v>267</v>
      </c>
      <c r="D11" s="1" t="s">
        <v>29</v>
      </c>
      <c r="E11" s="6" t="s">
        <v>210</v>
      </c>
      <c r="F11" s="1" t="s">
        <v>26</v>
      </c>
      <c r="G11" s="1">
        <f t="shared" si="0"/>
        <v>645</v>
      </c>
      <c r="H11" s="30"/>
      <c r="I11" s="7"/>
      <c r="J11" s="7"/>
      <c r="K11" s="7"/>
      <c r="L11" s="7"/>
      <c r="M11" s="7"/>
      <c r="N11" s="7"/>
      <c r="O11" s="7"/>
      <c r="P11" s="7">
        <v>100</v>
      </c>
      <c r="Q11" s="7"/>
      <c r="R11" s="7"/>
      <c r="S11" s="7"/>
      <c r="T11" s="7"/>
      <c r="U11" s="7"/>
      <c r="V11" s="7"/>
      <c r="W11" s="7">
        <v>190</v>
      </c>
      <c r="X11" s="7">
        <v>100</v>
      </c>
      <c r="Y11" s="7"/>
      <c r="Z11" s="7">
        <v>35</v>
      </c>
      <c r="AA11" s="7">
        <v>30</v>
      </c>
      <c r="AB11" s="7"/>
      <c r="AC11" s="7"/>
      <c r="AD11" s="7">
        <v>70</v>
      </c>
      <c r="AE11" s="7">
        <v>60</v>
      </c>
      <c r="AF11" s="7">
        <v>60</v>
      </c>
      <c r="AG11" s="7"/>
      <c r="AH11" s="7"/>
      <c r="AI11" s="7"/>
      <c r="AJ11" s="35"/>
    </row>
    <row r="12" spans="1:36" s="11" customFormat="1" ht="18" customHeight="1" x14ac:dyDescent="0.25">
      <c r="A12" s="1">
        <v>8</v>
      </c>
      <c r="B12" s="1">
        <v>26603</v>
      </c>
      <c r="C12" s="5" t="s">
        <v>197</v>
      </c>
      <c r="D12" s="1" t="s">
        <v>29</v>
      </c>
      <c r="E12" s="6" t="s">
        <v>198</v>
      </c>
      <c r="F12" s="1" t="s">
        <v>13</v>
      </c>
      <c r="G12" s="1">
        <f t="shared" si="0"/>
        <v>637</v>
      </c>
      <c r="H12" s="30"/>
      <c r="I12" s="7"/>
      <c r="J12" s="7"/>
      <c r="K12" s="7"/>
      <c r="L12" s="7"/>
      <c r="M12" s="7"/>
      <c r="N12" s="7">
        <v>7</v>
      </c>
      <c r="O12" s="7"/>
      <c r="P12" s="7"/>
      <c r="Q12" s="7"/>
      <c r="R12" s="7">
        <v>45</v>
      </c>
      <c r="S12" s="7">
        <v>70</v>
      </c>
      <c r="T12" s="7"/>
      <c r="U12" s="7"/>
      <c r="V12" s="7">
        <v>45</v>
      </c>
      <c r="W12" s="7">
        <v>75</v>
      </c>
      <c r="X12" s="7">
        <v>125</v>
      </c>
      <c r="Y12" s="7">
        <v>60</v>
      </c>
      <c r="Z12" s="7"/>
      <c r="AA12" s="7"/>
      <c r="AB12" s="7"/>
      <c r="AC12" s="7"/>
      <c r="AD12" s="7"/>
      <c r="AE12" s="7"/>
      <c r="AF12" s="7"/>
      <c r="AG12" s="7">
        <v>110</v>
      </c>
      <c r="AH12" s="7">
        <v>100</v>
      </c>
      <c r="AI12" s="7"/>
      <c r="AJ12" s="35"/>
    </row>
    <row r="13" spans="1:36" s="11" customFormat="1" ht="18" customHeight="1" x14ac:dyDescent="0.25">
      <c r="A13" s="1">
        <v>9</v>
      </c>
      <c r="B13" s="1">
        <v>3903</v>
      </c>
      <c r="C13" s="5" t="s">
        <v>300</v>
      </c>
      <c r="D13" s="1" t="s">
        <v>29</v>
      </c>
      <c r="E13" s="6" t="s">
        <v>65</v>
      </c>
      <c r="F13" s="1" t="s">
        <v>13</v>
      </c>
      <c r="G13" s="1">
        <f t="shared" si="0"/>
        <v>630</v>
      </c>
      <c r="H13" s="30"/>
      <c r="I13" s="7"/>
      <c r="J13" s="7"/>
      <c r="K13" s="7"/>
      <c r="L13" s="7"/>
      <c r="M13" s="7"/>
      <c r="N13" s="7">
        <v>10</v>
      </c>
      <c r="O13" s="7"/>
      <c r="P13" s="7"/>
      <c r="Q13" s="7"/>
      <c r="R13" s="7">
        <v>70</v>
      </c>
      <c r="S13" s="7"/>
      <c r="T13" s="7"/>
      <c r="U13" s="7"/>
      <c r="V13" s="7"/>
      <c r="W13" s="7">
        <v>250</v>
      </c>
      <c r="X13" s="7"/>
      <c r="Y13" s="7"/>
      <c r="Z13" s="7">
        <v>150</v>
      </c>
      <c r="AA13" s="7">
        <v>150</v>
      </c>
      <c r="AB13" s="7"/>
      <c r="AC13" s="7"/>
      <c r="AD13" s="7"/>
      <c r="AE13" s="7"/>
      <c r="AF13" s="7"/>
      <c r="AG13" s="7"/>
      <c r="AH13" s="7"/>
      <c r="AI13" s="7"/>
      <c r="AJ13" s="35"/>
    </row>
    <row r="14" spans="1:36" s="11" customFormat="1" ht="18" customHeight="1" x14ac:dyDescent="0.25">
      <c r="A14" s="1">
        <v>10</v>
      </c>
      <c r="B14" s="1" t="s">
        <v>54</v>
      </c>
      <c r="C14" s="5" t="s">
        <v>55</v>
      </c>
      <c r="D14" s="1" t="s">
        <v>29</v>
      </c>
      <c r="E14" s="6" t="s">
        <v>24</v>
      </c>
      <c r="F14" s="1" t="s">
        <v>13</v>
      </c>
      <c r="G14" s="1">
        <f t="shared" si="0"/>
        <v>604</v>
      </c>
      <c r="H14" s="30"/>
      <c r="I14" s="7"/>
      <c r="J14" s="7"/>
      <c r="K14" s="7"/>
      <c r="L14" s="7"/>
      <c r="M14" s="7"/>
      <c r="N14" s="7">
        <v>5</v>
      </c>
      <c r="O14" s="7"/>
      <c r="P14" s="7"/>
      <c r="Q14" s="7">
        <v>70</v>
      </c>
      <c r="R14" s="7">
        <v>35</v>
      </c>
      <c r="S14" s="7">
        <v>40</v>
      </c>
      <c r="T14" s="7"/>
      <c r="U14" s="7"/>
      <c r="V14" s="7">
        <v>60</v>
      </c>
      <c r="W14" s="7">
        <v>19</v>
      </c>
      <c r="X14" s="7">
        <v>19</v>
      </c>
      <c r="Y14" s="7">
        <v>50</v>
      </c>
      <c r="Z14" s="7">
        <v>19</v>
      </c>
      <c r="AA14" s="7">
        <v>17</v>
      </c>
      <c r="AB14" s="7"/>
      <c r="AC14" s="7"/>
      <c r="AD14" s="7">
        <v>40</v>
      </c>
      <c r="AE14" s="7">
        <v>40</v>
      </c>
      <c r="AF14" s="7">
        <v>40</v>
      </c>
      <c r="AG14" s="7">
        <v>45</v>
      </c>
      <c r="AH14" s="7">
        <v>35</v>
      </c>
      <c r="AI14" s="7">
        <v>70</v>
      </c>
      <c r="AJ14" s="35"/>
    </row>
    <row r="15" spans="1:36" s="11" customFormat="1" ht="18" customHeight="1" x14ac:dyDescent="0.25">
      <c r="A15" s="1">
        <v>11</v>
      </c>
      <c r="B15" s="1">
        <v>60592</v>
      </c>
      <c r="C15" s="5" t="s">
        <v>192</v>
      </c>
      <c r="D15" s="1" t="s">
        <v>29</v>
      </c>
      <c r="E15" s="6" t="s">
        <v>193</v>
      </c>
      <c r="F15" s="1" t="s">
        <v>75</v>
      </c>
      <c r="G15" s="1">
        <f t="shared" si="0"/>
        <v>550</v>
      </c>
      <c r="H15" s="30"/>
      <c r="I15" s="7"/>
      <c r="J15" s="7"/>
      <c r="K15" s="7"/>
      <c r="L15" s="7"/>
      <c r="M15" s="7"/>
      <c r="N15" s="7"/>
      <c r="O15" s="7">
        <v>150</v>
      </c>
      <c r="P15" s="7">
        <v>150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>
        <v>125</v>
      </c>
      <c r="AH15" s="7">
        <v>125</v>
      </c>
      <c r="AI15" s="7"/>
      <c r="AJ15" s="35"/>
    </row>
    <row r="16" spans="1:36" s="11" customFormat="1" ht="18" customHeight="1" x14ac:dyDescent="0.25">
      <c r="A16" s="1">
        <v>12</v>
      </c>
      <c r="B16" s="1">
        <v>46287</v>
      </c>
      <c r="C16" s="5" t="s">
        <v>200</v>
      </c>
      <c r="D16" s="1" t="s">
        <v>29</v>
      </c>
      <c r="E16" s="6" t="s">
        <v>36</v>
      </c>
      <c r="F16" s="1" t="s">
        <v>13</v>
      </c>
      <c r="G16" s="1">
        <f t="shared" si="0"/>
        <v>515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85</v>
      </c>
      <c r="U16" s="7">
        <v>100</v>
      </c>
      <c r="V16" s="7">
        <v>35</v>
      </c>
      <c r="W16" s="7">
        <v>35</v>
      </c>
      <c r="X16" s="7">
        <v>30</v>
      </c>
      <c r="Y16" s="7"/>
      <c r="Z16" s="7">
        <v>55</v>
      </c>
      <c r="AA16" s="7">
        <v>45</v>
      </c>
      <c r="AB16" s="7"/>
      <c r="AC16" s="7"/>
      <c r="AD16" s="7"/>
      <c r="AE16" s="7"/>
      <c r="AF16" s="7"/>
      <c r="AG16" s="7">
        <v>55</v>
      </c>
      <c r="AH16" s="7">
        <v>75</v>
      </c>
      <c r="AI16" s="7"/>
      <c r="AJ16" s="35"/>
    </row>
    <row r="17" spans="1:36" s="11" customFormat="1" ht="18" customHeight="1" x14ac:dyDescent="0.25">
      <c r="A17" s="1">
        <v>13</v>
      </c>
      <c r="B17" s="1">
        <v>16739</v>
      </c>
      <c r="C17" s="5" t="s">
        <v>205</v>
      </c>
      <c r="D17" s="1" t="s">
        <v>29</v>
      </c>
      <c r="E17" s="6" t="s">
        <v>143</v>
      </c>
      <c r="F17" s="1" t="s">
        <v>13</v>
      </c>
      <c r="G17" s="1">
        <f t="shared" si="0"/>
        <v>492</v>
      </c>
      <c r="H17" s="30"/>
      <c r="I17" s="7"/>
      <c r="J17" s="7"/>
      <c r="K17" s="7"/>
      <c r="L17" s="7"/>
      <c r="M17" s="7"/>
      <c r="N17" s="7"/>
      <c r="O17" s="7">
        <v>125</v>
      </c>
      <c r="P17" s="7">
        <v>85</v>
      </c>
      <c r="Q17" s="7"/>
      <c r="R17" s="7"/>
      <c r="S17" s="7"/>
      <c r="T17" s="7">
        <v>100</v>
      </c>
      <c r="U17" s="7">
        <v>75</v>
      </c>
      <c r="V17" s="7"/>
      <c r="W17" s="7">
        <v>30</v>
      </c>
      <c r="X17" s="7"/>
      <c r="Y17" s="7"/>
      <c r="Z17" s="7">
        <v>25</v>
      </c>
      <c r="AA17" s="7">
        <v>22</v>
      </c>
      <c r="AB17" s="7"/>
      <c r="AC17" s="7"/>
      <c r="AD17" s="7"/>
      <c r="AE17" s="7"/>
      <c r="AF17" s="7"/>
      <c r="AG17" s="7"/>
      <c r="AH17" s="7">
        <v>30</v>
      </c>
      <c r="AI17" s="7"/>
      <c r="AJ17" s="35"/>
    </row>
    <row r="18" spans="1:36" s="11" customFormat="1" ht="18" customHeight="1" x14ac:dyDescent="0.25">
      <c r="A18" s="1">
        <v>14</v>
      </c>
      <c r="B18" s="1">
        <v>1876</v>
      </c>
      <c r="C18" s="5" t="s">
        <v>279</v>
      </c>
      <c r="D18" s="1" t="s">
        <v>29</v>
      </c>
      <c r="E18" s="6" t="s">
        <v>24</v>
      </c>
      <c r="F18" s="1" t="s">
        <v>13</v>
      </c>
      <c r="G18" s="1">
        <f t="shared" si="0"/>
        <v>424</v>
      </c>
      <c r="H18" s="30"/>
      <c r="I18" s="7"/>
      <c r="J18" s="7"/>
      <c r="K18" s="7"/>
      <c r="L18" s="7"/>
      <c r="M18" s="7"/>
      <c r="N18" s="7">
        <v>4</v>
      </c>
      <c r="O18" s="7"/>
      <c r="P18" s="7"/>
      <c r="Q18" s="7"/>
      <c r="R18" s="7">
        <v>30</v>
      </c>
      <c r="S18" s="7">
        <v>50</v>
      </c>
      <c r="T18" s="7"/>
      <c r="U18" s="7"/>
      <c r="V18" s="7">
        <v>70</v>
      </c>
      <c r="W18" s="7"/>
      <c r="X18" s="7">
        <v>75</v>
      </c>
      <c r="Y18" s="7"/>
      <c r="Z18" s="7"/>
      <c r="AA18" s="7">
        <v>75</v>
      </c>
      <c r="AB18" s="7"/>
      <c r="AC18" s="7"/>
      <c r="AD18" s="7">
        <v>50</v>
      </c>
      <c r="AE18" s="7">
        <v>70</v>
      </c>
      <c r="AF18" s="7"/>
      <c r="AG18" s="7"/>
      <c r="AH18" s="7"/>
      <c r="AI18" s="7"/>
      <c r="AJ18" s="35"/>
    </row>
    <row r="19" spans="1:36" s="11" customFormat="1" ht="18" customHeight="1" x14ac:dyDescent="0.25">
      <c r="A19" s="1">
        <v>15</v>
      </c>
      <c r="B19" s="1">
        <v>5758</v>
      </c>
      <c r="C19" s="5" t="s">
        <v>199</v>
      </c>
      <c r="D19" s="1" t="s">
        <v>29</v>
      </c>
      <c r="E19" s="6" t="s">
        <v>24</v>
      </c>
      <c r="F19" s="1" t="s">
        <v>102</v>
      </c>
      <c r="G19" s="1">
        <f t="shared" si="0"/>
        <v>415</v>
      </c>
      <c r="H19" s="30"/>
      <c r="I19" s="7"/>
      <c r="J19" s="7"/>
      <c r="K19" s="7"/>
      <c r="L19" s="7"/>
      <c r="M19" s="7"/>
      <c r="N19" s="7"/>
      <c r="O19" s="7">
        <v>75</v>
      </c>
      <c r="P19" s="7">
        <v>110</v>
      </c>
      <c r="Q19" s="7"/>
      <c r="R19" s="7"/>
      <c r="S19" s="7"/>
      <c r="T19" s="7"/>
      <c r="U19" s="7"/>
      <c r="V19" s="7"/>
      <c r="W19" s="7"/>
      <c r="X19" s="7">
        <v>45</v>
      </c>
      <c r="Y19" s="7"/>
      <c r="Z19" s="7"/>
      <c r="AA19" s="7"/>
      <c r="AB19" s="7"/>
      <c r="AC19" s="7"/>
      <c r="AD19" s="7"/>
      <c r="AE19" s="7"/>
      <c r="AF19" s="7"/>
      <c r="AG19" s="7">
        <v>100</v>
      </c>
      <c r="AH19" s="7">
        <v>85</v>
      </c>
      <c r="AI19" s="7"/>
      <c r="AJ19" s="35"/>
    </row>
    <row r="20" spans="1:36" s="11" customFormat="1" ht="18" customHeight="1" x14ac:dyDescent="0.25">
      <c r="A20" s="1">
        <v>16</v>
      </c>
      <c r="B20" s="1">
        <v>26845</v>
      </c>
      <c r="C20" s="5" t="s">
        <v>383</v>
      </c>
      <c r="D20" s="1" t="s">
        <v>29</v>
      </c>
      <c r="E20" s="6" t="s">
        <v>24</v>
      </c>
      <c r="F20" s="1" t="s">
        <v>102</v>
      </c>
      <c r="G20" s="1">
        <f t="shared" si="0"/>
        <v>400</v>
      </c>
      <c r="H20" s="30"/>
      <c r="I20" s="7"/>
      <c r="J20" s="7"/>
      <c r="K20" s="7"/>
      <c r="L20" s="7"/>
      <c r="M20" s="7"/>
      <c r="N20" s="7"/>
      <c r="O20" s="7">
        <v>200</v>
      </c>
      <c r="P20" s="7">
        <v>200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5"/>
    </row>
    <row r="21" spans="1:36" s="11" customFormat="1" ht="18" customHeight="1" x14ac:dyDescent="0.25">
      <c r="A21" s="1">
        <v>17</v>
      </c>
      <c r="B21" s="1">
        <v>53362</v>
      </c>
      <c r="C21" s="5" t="s">
        <v>303</v>
      </c>
      <c r="D21" s="1" t="s">
        <v>29</v>
      </c>
      <c r="E21" s="6" t="s">
        <v>172</v>
      </c>
      <c r="F21" s="1" t="s">
        <v>13</v>
      </c>
      <c r="G21" s="1">
        <f t="shared" si="0"/>
        <v>399</v>
      </c>
      <c r="H21" s="30"/>
      <c r="I21" s="7"/>
      <c r="J21" s="7"/>
      <c r="K21" s="7"/>
      <c r="L21" s="7"/>
      <c r="M21" s="7"/>
      <c r="N21" s="7">
        <v>9</v>
      </c>
      <c r="O21" s="7"/>
      <c r="P21" s="7"/>
      <c r="Q21" s="7"/>
      <c r="R21" s="7">
        <v>60</v>
      </c>
      <c r="S21" s="7"/>
      <c r="T21" s="7"/>
      <c r="U21" s="7"/>
      <c r="V21" s="7"/>
      <c r="W21" s="7">
        <v>110</v>
      </c>
      <c r="X21" s="7">
        <v>110</v>
      </c>
      <c r="Y21" s="7"/>
      <c r="Z21" s="7">
        <v>45</v>
      </c>
      <c r="AA21" s="7">
        <v>65</v>
      </c>
      <c r="AB21" s="7"/>
      <c r="AC21" s="7"/>
      <c r="AD21" s="7"/>
      <c r="AE21" s="7"/>
      <c r="AF21" s="7"/>
      <c r="AG21" s="7"/>
      <c r="AH21" s="7"/>
      <c r="AI21" s="7"/>
      <c r="AJ21" s="35"/>
    </row>
    <row r="22" spans="1:36" s="11" customFormat="1" ht="18" customHeight="1" x14ac:dyDescent="0.25">
      <c r="A22" s="1">
        <v>18</v>
      </c>
      <c r="B22" s="1">
        <v>12538</v>
      </c>
      <c r="C22" s="5" t="s">
        <v>352</v>
      </c>
      <c r="D22" s="1" t="s">
        <v>29</v>
      </c>
      <c r="E22" s="6" t="s">
        <v>354</v>
      </c>
      <c r="F22" s="1" t="s">
        <v>145</v>
      </c>
      <c r="G22" s="1">
        <f t="shared" si="0"/>
        <v>355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125</v>
      </c>
      <c r="X22" s="7">
        <v>230</v>
      </c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35"/>
    </row>
    <row r="23" spans="1:36" s="11" customFormat="1" ht="18" customHeight="1" x14ac:dyDescent="0.25">
      <c r="A23" s="1">
        <v>19</v>
      </c>
      <c r="B23" s="1">
        <v>16968</v>
      </c>
      <c r="C23" s="5" t="s">
        <v>191</v>
      </c>
      <c r="D23" s="1" t="s">
        <v>29</v>
      </c>
      <c r="E23" s="6" t="s">
        <v>24</v>
      </c>
      <c r="F23" s="1" t="s">
        <v>13</v>
      </c>
      <c r="G23" s="1">
        <f t="shared" si="0"/>
        <v>350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>
        <v>200</v>
      </c>
      <c r="AH23" s="7">
        <v>150</v>
      </c>
      <c r="AI23" s="7"/>
      <c r="AJ23" s="35"/>
    </row>
    <row r="24" spans="1:36" s="11" customFormat="1" ht="18" customHeight="1" x14ac:dyDescent="0.25">
      <c r="A24" s="1">
        <v>20</v>
      </c>
      <c r="B24" s="1">
        <v>52386</v>
      </c>
      <c r="C24" s="5" t="s">
        <v>286</v>
      </c>
      <c r="D24" s="1" t="s">
        <v>29</v>
      </c>
      <c r="E24" s="6" t="s">
        <v>287</v>
      </c>
      <c r="F24" s="1" t="s">
        <v>284</v>
      </c>
      <c r="G24" s="1">
        <f t="shared" si="0"/>
        <v>345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120</v>
      </c>
      <c r="U24" s="7">
        <v>85</v>
      </c>
      <c r="V24" s="7"/>
      <c r="W24" s="7"/>
      <c r="X24" s="7"/>
      <c r="Y24" s="7"/>
      <c r="Z24" s="7"/>
      <c r="AA24" s="7"/>
      <c r="AB24" s="7">
        <v>70</v>
      </c>
      <c r="AC24" s="7">
        <v>70</v>
      </c>
      <c r="AD24" s="7"/>
      <c r="AE24" s="7"/>
      <c r="AF24" s="7"/>
      <c r="AG24" s="7"/>
      <c r="AH24" s="7"/>
      <c r="AI24" s="7"/>
      <c r="AJ24" s="35"/>
    </row>
    <row r="25" spans="1:36" s="11" customFormat="1" ht="18" customHeight="1" x14ac:dyDescent="0.25">
      <c r="A25" s="1">
        <v>21</v>
      </c>
      <c r="B25" s="1" t="s">
        <v>58</v>
      </c>
      <c r="C25" s="5" t="s">
        <v>59</v>
      </c>
      <c r="D25" s="1" t="s">
        <v>29</v>
      </c>
      <c r="E25" s="6" t="s">
        <v>24</v>
      </c>
      <c r="F25" s="1" t="s">
        <v>13</v>
      </c>
      <c r="G25" s="1">
        <f t="shared" si="0"/>
        <v>287</v>
      </c>
      <c r="H25" s="30"/>
      <c r="I25" s="7"/>
      <c r="J25" s="7"/>
      <c r="K25" s="7"/>
      <c r="L25" s="7"/>
      <c r="M25" s="7"/>
      <c r="N25" s="7">
        <v>3</v>
      </c>
      <c r="O25" s="7"/>
      <c r="P25" s="7"/>
      <c r="Q25" s="7"/>
      <c r="R25" s="7">
        <v>25</v>
      </c>
      <c r="S25" s="7">
        <v>35</v>
      </c>
      <c r="T25" s="7"/>
      <c r="U25" s="7"/>
      <c r="V25" s="7"/>
      <c r="W25" s="7">
        <v>17</v>
      </c>
      <c r="X25" s="7">
        <v>17</v>
      </c>
      <c r="Y25" s="7">
        <v>45</v>
      </c>
      <c r="Z25" s="7"/>
      <c r="AA25" s="7"/>
      <c r="AB25" s="7"/>
      <c r="AC25" s="7"/>
      <c r="AD25" s="7"/>
      <c r="AE25" s="7"/>
      <c r="AF25" s="7">
        <v>35</v>
      </c>
      <c r="AG25" s="7">
        <v>35</v>
      </c>
      <c r="AH25" s="7">
        <v>25</v>
      </c>
      <c r="AI25" s="7">
        <v>50</v>
      </c>
      <c r="AJ25" s="35"/>
    </row>
    <row r="26" spans="1:36" s="11" customFormat="1" ht="18" customHeight="1" x14ac:dyDescent="0.25">
      <c r="A26" s="1">
        <v>22</v>
      </c>
      <c r="B26" s="1">
        <v>53310</v>
      </c>
      <c r="C26" s="5" t="s">
        <v>288</v>
      </c>
      <c r="D26" s="1" t="s">
        <v>29</v>
      </c>
      <c r="E26" s="6" t="s">
        <v>24</v>
      </c>
      <c r="F26" s="1" t="s">
        <v>289</v>
      </c>
      <c r="G26" s="1">
        <f t="shared" si="0"/>
        <v>229</v>
      </c>
      <c r="H26" s="30"/>
      <c r="I26" s="7"/>
      <c r="J26" s="7"/>
      <c r="K26" s="7"/>
      <c r="L26" s="7"/>
      <c r="M26" s="7"/>
      <c r="N26" s="7">
        <v>9</v>
      </c>
      <c r="O26" s="7"/>
      <c r="P26" s="7"/>
      <c r="Q26" s="7"/>
      <c r="R26" s="7"/>
      <c r="S26" s="7"/>
      <c r="T26" s="7">
        <v>55</v>
      </c>
      <c r="U26" s="7">
        <v>45</v>
      </c>
      <c r="V26" s="7"/>
      <c r="W26" s="7"/>
      <c r="X26" s="7"/>
      <c r="Y26" s="7"/>
      <c r="Z26" s="7"/>
      <c r="AA26" s="7"/>
      <c r="AB26" s="7">
        <v>60</v>
      </c>
      <c r="AC26" s="7">
        <v>60</v>
      </c>
      <c r="AD26" s="7"/>
      <c r="AE26" s="7"/>
      <c r="AF26" s="7"/>
      <c r="AG26" s="7"/>
      <c r="AH26" s="7"/>
      <c r="AI26" s="7"/>
      <c r="AJ26" s="35"/>
    </row>
    <row r="27" spans="1:36" s="11" customFormat="1" ht="18" customHeight="1" x14ac:dyDescent="0.25">
      <c r="A27" s="1">
        <v>23</v>
      </c>
      <c r="B27" s="1">
        <v>61530</v>
      </c>
      <c r="C27" s="5" t="s">
        <v>305</v>
      </c>
      <c r="D27" s="1" t="s">
        <v>29</v>
      </c>
      <c r="E27" s="6" t="s">
        <v>24</v>
      </c>
      <c r="F27" s="1" t="s">
        <v>26</v>
      </c>
      <c r="G27" s="1">
        <f t="shared" si="0"/>
        <v>131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35</v>
      </c>
      <c r="U27" s="7">
        <v>55</v>
      </c>
      <c r="V27" s="7"/>
      <c r="W27" s="7"/>
      <c r="X27" s="7"/>
      <c r="Y27" s="7"/>
      <c r="Z27" s="7">
        <v>22</v>
      </c>
      <c r="AA27" s="7">
        <v>19</v>
      </c>
      <c r="AB27" s="7"/>
      <c r="AC27" s="7"/>
      <c r="AD27" s="7"/>
      <c r="AE27" s="7"/>
      <c r="AF27" s="7"/>
      <c r="AG27" s="7"/>
      <c r="AH27" s="7"/>
      <c r="AI27" s="7"/>
      <c r="AJ27" s="35"/>
    </row>
    <row r="28" spans="1:36" s="11" customFormat="1" ht="18" customHeight="1" x14ac:dyDescent="0.25">
      <c r="A28" s="1">
        <v>24</v>
      </c>
      <c r="B28" s="1" t="s">
        <v>60</v>
      </c>
      <c r="C28" s="5" t="s">
        <v>61</v>
      </c>
      <c r="D28" s="1" t="s">
        <v>29</v>
      </c>
      <c r="E28" s="6" t="s">
        <v>24</v>
      </c>
      <c r="F28" s="1" t="s">
        <v>53</v>
      </c>
      <c r="G28" s="1">
        <f t="shared" si="0"/>
        <v>115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>
        <v>35</v>
      </c>
      <c r="AE28" s="7">
        <v>35</v>
      </c>
      <c r="AF28" s="7"/>
      <c r="AG28" s="7"/>
      <c r="AH28" s="7"/>
      <c r="AI28" s="7">
        <v>45</v>
      </c>
      <c r="AJ28" s="35"/>
    </row>
    <row r="29" spans="1:36" s="11" customFormat="1" ht="18" customHeight="1" x14ac:dyDescent="0.25">
      <c r="A29" s="1">
        <v>25</v>
      </c>
      <c r="B29" s="1">
        <v>607</v>
      </c>
      <c r="C29" s="5" t="s">
        <v>204</v>
      </c>
      <c r="D29" s="1" t="s">
        <v>29</v>
      </c>
      <c r="E29" s="6" t="s">
        <v>143</v>
      </c>
      <c r="F29" s="1" t="s">
        <v>13</v>
      </c>
      <c r="G29" s="1">
        <f t="shared" si="0"/>
        <v>112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45</v>
      </c>
      <c r="X29" s="7">
        <v>22</v>
      </c>
      <c r="Y29" s="7"/>
      <c r="Z29" s="7"/>
      <c r="AA29" s="7"/>
      <c r="AB29" s="7"/>
      <c r="AC29" s="7"/>
      <c r="AD29" s="7"/>
      <c r="AE29" s="7"/>
      <c r="AF29" s="7"/>
      <c r="AG29" s="7"/>
      <c r="AH29" s="7">
        <v>45</v>
      </c>
      <c r="AI29" s="7"/>
      <c r="AJ29" s="35"/>
    </row>
    <row r="30" spans="1:36" s="11" customFormat="1" ht="18" customHeight="1" x14ac:dyDescent="0.25">
      <c r="A30" s="1">
        <v>26</v>
      </c>
      <c r="B30" s="1">
        <v>39629</v>
      </c>
      <c r="C30" s="5" t="s">
        <v>353</v>
      </c>
      <c r="D30" s="1" t="s">
        <v>29</v>
      </c>
      <c r="E30" s="6" t="s">
        <v>253</v>
      </c>
      <c r="F30" s="1" t="s">
        <v>145</v>
      </c>
      <c r="G30" s="1">
        <f t="shared" si="0"/>
        <v>110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25</v>
      </c>
      <c r="X30" s="7">
        <v>85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35"/>
    </row>
    <row r="31" spans="1:36" s="11" customFormat="1" ht="18" customHeight="1" x14ac:dyDescent="0.25">
      <c r="A31" s="1">
        <v>27</v>
      </c>
      <c r="B31" s="1">
        <v>59315</v>
      </c>
      <c r="C31" s="5" t="s">
        <v>368</v>
      </c>
      <c r="D31" s="1" t="s">
        <v>29</v>
      </c>
      <c r="E31" s="6" t="s">
        <v>24</v>
      </c>
      <c r="F31" s="1" t="s">
        <v>26</v>
      </c>
      <c r="G31" s="1">
        <f t="shared" si="0"/>
        <v>80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45</v>
      </c>
      <c r="U31" s="7">
        <v>35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5"/>
    </row>
    <row r="32" spans="1:36" s="11" customFormat="1" ht="18" customHeight="1" x14ac:dyDescent="0.25">
      <c r="A32" s="1">
        <v>28</v>
      </c>
      <c r="B32" s="1">
        <v>46655</v>
      </c>
      <c r="C32" s="5" t="s">
        <v>369</v>
      </c>
      <c r="D32" s="1" t="s">
        <v>29</v>
      </c>
      <c r="E32" s="6" t="s">
        <v>24</v>
      </c>
      <c r="F32" s="1" t="s">
        <v>289</v>
      </c>
      <c r="G32" s="1">
        <f t="shared" si="0"/>
        <v>55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>
        <v>25</v>
      </c>
      <c r="U32" s="7">
        <v>30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5"/>
    </row>
    <row r="33" spans="1:36" s="11" customFormat="1" ht="18" customHeight="1" x14ac:dyDescent="0.25">
      <c r="A33" s="1">
        <v>28</v>
      </c>
      <c r="B33" s="1">
        <v>61294</v>
      </c>
      <c r="C33" s="5" t="s">
        <v>370</v>
      </c>
      <c r="D33" s="1" t="s">
        <v>29</v>
      </c>
      <c r="E33" s="6" t="s">
        <v>24</v>
      </c>
      <c r="F33" s="1" t="s">
        <v>26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30</v>
      </c>
      <c r="U33" s="7">
        <v>25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5"/>
    </row>
    <row r="34" spans="1:36" s="11" customFormat="1" ht="18" customHeight="1" x14ac:dyDescent="0.25">
      <c r="A34" s="1">
        <v>28</v>
      </c>
      <c r="B34" s="1">
        <v>9284</v>
      </c>
      <c r="C34" s="5" t="s">
        <v>304</v>
      </c>
      <c r="D34" s="1" t="s">
        <v>29</v>
      </c>
      <c r="E34" s="6" t="s">
        <v>193</v>
      </c>
      <c r="F34" s="1" t="s">
        <v>75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>
        <v>30</v>
      </c>
      <c r="AA34" s="7">
        <v>25</v>
      </c>
      <c r="AB34" s="7"/>
      <c r="AC34" s="7"/>
      <c r="AD34" s="7"/>
      <c r="AE34" s="7"/>
      <c r="AF34" s="7"/>
      <c r="AG34" s="7"/>
      <c r="AH34" s="7"/>
      <c r="AI34" s="7"/>
      <c r="AJ34" s="35"/>
    </row>
    <row r="35" spans="1:36" s="11" customFormat="1" ht="18" customHeight="1" x14ac:dyDescent="0.25">
      <c r="A35" s="1">
        <v>31</v>
      </c>
      <c r="B35" s="1">
        <v>65284</v>
      </c>
      <c r="C35" s="5" t="s">
        <v>371</v>
      </c>
      <c r="D35" s="1" t="s">
        <v>29</v>
      </c>
      <c r="E35" s="6" t="s">
        <v>372</v>
      </c>
      <c r="F35" s="1" t="s">
        <v>289</v>
      </c>
      <c r="G35" s="1">
        <f t="shared" si="0"/>
        <v>44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>
        <v>22</v>
      </c>
      <c r="U35" s="7">
        <v>22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5"/>
    </row>
    <row r="36" spans="1:36" ht="18" customHeight="1" x14ac:dyDescent="0.25">
      <c r="A36" s="1"/>
      <c r="B36" s="1"/>
      <c r="C36" s="5"/>
      <c r="D36" s="1"/>
      <c r="E36" s="6"/>
      <c r="F36" s="1"/>
      <c r="G36" s="1"/>
      <c r="H36" s="2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3"/>
    </row>
    <row r="37" spans="1:36" ht="6.9" customHeight="1" x14ac:dyDescent="0.25">
      <c r="A37" s="37"/>
      <c r="B37" s="32"/>
      <c r="C37" s="38"/>
      <c r="D37" s="32"/>
      <c r="E37" s="39"/>
      <c r="F37" s="32"/>
      <c r="G37" s="40"/>
      <c r="H37" s="32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36"/>
    </row>
    <row r="38" spans="1:36" s="8" customFormat="1" ht="12.75" customHeight="1" x14ac:dyDescent="0.25">
      <c r="A38" s="13"/>
      <c r="B38" s="14"/>
      <c r="D38" s="14"/>
      <c r="E38" s="15"/>
      <c r="F38" s="14"/>
      <c r="G38" s="14"/>
      <c r="H38" s="14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</sheetData>
  <sheetProtection algorithmName="SHA-512" hashValue="dCaxjIXbqayXvp69DbOoQeAEyEoyLgFbRSCYjxC59hsNvMl+Hq+I2GhhzP4fC8vhkxduvlTmnsg6Np3GaOnYhQ==" saltValue="Jr7M0wjTJzTAm6/dzCfJ5A==" spinCount="100000" sheet="1" selectLockedCells="1" selectUnlockedCells="1"/>
  <sortState xmlns:xlrd2="http://schemas.microsoft.com/office/spreadsheetml/2017/richdata2" ref="B5:AI35">
    <sortCondition descending="1" ref="G5:G35"/>
  </sortState>
  <mergeCells count="29">
    <mergeCell ref="O1:O2"/>
    <mergeCell ref="P1:P2"/>
    <mergeCell ref="N1:N2"/>
    <mergeCell ref="R1:R2"/>
    <mergeCell ref="Q1:Q2"/>
    <mergeCell ref="AI1:AI2"/>
    <mergeCell ref="A2:G2"/>
    <mergeCell ref="A1:G1"/>
    <mergeCell ref="AH1:AH2"/>
    <mergeCell ref="AG1:AG2"/>
    <mergeCell ref="AF1:AF2"/>
    <mergeCell ref="M1:M2"/>
    <mergeCell ref="L1:L2"/>
    <mergeCell ref="K1:K2"/>
    <mergeCell ref="J1:J2"/>
    <mergeCell ref="I1:I2"/>
    <mergeCell ref="AD1:AD2"/>
    <mergeCell ref="AE1:AE2"/>
    <mergeCell ref="AC1:AC2"/>
    <mergeCell ref="V1:V2"/>
    <mergeCell ref="S1:S2"/>
    <mergeCell ref="T1:T2"/>
    <mergeCell ref="AB1:AB2"/>
    <mergeCell ref="AA1:AA2"/>
    <mergeCell ref="X1:X2"/>
    <mergeCell ref="W1:W2"/>
    <mergeCell ref="Z1:Z2"/>
    <mergeCell ref="Y1:Y2"/>
    <mergeCell ref="U1:U2"/>
  </mergeCells>
  <phoneticPr fontId="0" type="noConversion"/>
  <conditionalFormatting sqref="B36:B1048576 B1:B16">
    <cfRule type="duplicateValues" dxfId="221" priority="1" stopIfTrue="1"/>
  </conditionalFormatting>
  <conditionalFormatting sqref="B3:C3">
    <cfRule type="duplicateValues" dxfId="220" priority="9" stopIfTrue="1"/>
  </conditionalFormatting>
  <conditionalFormatting sqref="B5:C16 C17:C35">
    <cfRule type="duplicateValues" dxfId="219" priority="1979" stopIfTrue="1"/>
  </conditionalFormatting>
  <conditionalFormatting sqref="B36:C36 B5:C16 C17:C35">
    <cfRule type="duplicateValues" dxfId="218" priority="1810" stopIfTrue="1"/>
    <cfRule type="duplicateValues" dxfId="217" priority="1811" stopIfTrue="1"/>
    <cfRule type="duplicateValues" dxfId="216" priority="1812" stopIfTrue="1"/>
  </conditionalFormatting>
  <conditionalFormatting sqref="B36:C38">
    <cfRule type="duplicateValues" dxfId="215" priority="1629" stopIfTrue="1"/>
  </conditionalFormatting>
  <conditionalFormatting sqref="B36:C65551 B1:C2 B4:C4">
    <cfRule type="expression" dxfId="214" priority="1630" stopIfTrue="1">
      <formula>AND(COUNTIF($B$1:$C$2, B1)+COUNTIF($B$4:$C$4, B1)+COUNTIF($B$36:$C$65551, B1)&gt;1,NOT(ISBLANK(B1)))</formula>
    </cfRule>
  </conditionalFormatting>
  <conditionalFormatting sqref="C1:C1048576">
    <cfRule type="duplicateValues" dxfId="213" priority="2" stopIfTrue="1"/>
    <cfRule type="duplicateValues" dxfId="212" priority="3" stopIfTrue="1"/>
    <cfRule type="duplicateValues" dxfId="211" priority="4" stopIfTrue="1"/>
  </conditionalFormatting>
  <conditionalFormatting sqref="C36">
    <cfRule type="duplicateValues" dxfId="210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14"/>
  <sheetViews>
    <sheetView zoomScaleNormal="100" workbookViewId="0">
      <selection activeCell="Q10" sqref="Q10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35" width="6.6640625" style="12" customWidth="1"/>
    <col min="36" max="36" width="1" style="3" customWidth="1"/>
    <col min="37" max="16384" width="9.109375" style="3"/>
  </cols>
  <sheetData>
    <row r="1" spans="1:3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408</v>
      </c>
      <c r="R1" s="46" t="s">
        <v>381</v>
      </c>
      <c r="S1" s="46" t="s">
        <v>382</v>
      </c>
      <c r="T1" s="46" t="s">
        <v>376</v>
      </c>
      <c r="U1" s="46" t="s">
        <v>376</v>
      </c>
      <c r="V1" s="46" t="s">
        <v>363</v>
      </c>
      <c r="W1" s="46" t="s">
        <v>362</v>
      </c>
      <c r="X1" s="46" t="s">
        <v>360</v>
      </c>
      <c r="Y1" s="46" t="s">
        <v>359</v>
      </c>
      <c r="Z1" s="46" t="s">
        <v>340</v>
      </c>
      <c r="AA1" s="46" t="s">
        <v>335</v>
      </c>
      <c r="AB1" s="46" t="s">
        <v>331</v>
      </c>
      <c r="AC1" s="46" t="s">
        <v>299</v>
      </c>
      <c r="AD1" s="46" t="s">
        <v>278</v>
      </c>
      <c r="AE1" s="46" t="s">
        <v>277</v>
      </c>
      <c r="AF1" s="46" t="s">
        <v>265</v>
      </c>
      <c r="AG1" s="46" t="s">
        <v>260</v>
      </c>
      <c r="AH1" s="46" t="s">
        <v>141</v>
      </c>
      <c r="AI1" s="46" t="s">
        <v>14</v>
      </c>
      <c r="AJ1" s="26"/>
    </row>
    <row r="2" spans="1:36" s="4" customFormat="1" ht="169.95" customHeight="1" x14ac:dyDescent="0.25">
      <c r="A2" s="48" t="s">
        <v>432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33"/>
    </row>
    <row r="3" spans="1:3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45991</v>
      </c>
      <c r="S3" s="19">
        <v>45990</v>
      </c>
      <c r="T3" s="19">
        <v>45935</v>
      </c>
      <c r="U3" s="19">
        <v>45934</v>
      </c>
      <c r="V3" s="19">
        <v>45921</v>
      </c>
      <c r="W3" s="19">
        <v>45920</v>
      </c>
      <c r="X3" s="19">
        <v>45885</v>
      </c>
      <c r="Y3" s="19">
        <v>45858</v>
      </c>
      <c r="Z3" s="19">
        <v>45857</v>
      </c>
      <c r="AA3" s="19">
        <v>45823</v>
      </c>
      <c r="AB3" s="19">
        <v>45809</v>
      </c>
      <c r="AC3" s="19">
        <v>45808</v>
      </c>
      <c r="AD3" s="19">
        <v>45795</v>
      </c>
      <c r="AE3" s="19">
        <v>45794</v>
      </c>
      <c r="AF3" s="19">
        <v>45760</v>
      </c>
      <c r="AG3" s="19">
        <v>45732</v>
      </c>
      <c r="AH3" s="19">
        <v>45731</v>
      </c>
      <c r="AI3" s="19">
        <v>45725</v>
      </c>
      <c r="AJ3" s="33"/>
    </row>
    <row r="4" spans="1:36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264</v>
      </c>
      <c r="R4" s="21" t="s">
        <v>297</v>
      </c>
      <c r="S4" s="21" t="s">
        <v>297</v>
      </c>
      <c r="T4" s="21" t="s">
        <v>15</v>
      </c>
      <c r="U4" s="21" t="s">
        <v>15</v>
      </c>
      <c r="V4" s="21" t="s">
        <v>298</v>
      </c>
      <c r="W4" s="21" t="s">
        <v>298</v>
      </c>
      <c r="X4" s="21" t="s">
        <v>15</v>
      </c>
      <c r="Y4" s="21" t="s">
        <v>341</v>
      </c>
      <c r="Z4" s="21" t="s">
        <v>341</v>
      </c>
      <c r="AA4" s="21" t="s">
        <v>15</v>
      </c>
      <c r="AB4" s="21" t="s">
        <v>298</v>
      </c>
      <c r="AC4" s="21" t="s">
        <v>298</v>
      </c>
      <c r="AD4" s="21" t="s">
        <v>15</v>
      </c>
      <c r="AE4" s="21" t="s">
        <v>15</v>
      </c>
      <c r="AF4" s="21" t="s">
        <v>15</v>
      </c>
      <c r="AG4" s="21" t="s">
        <v>297</v>
      </c>
      <c r="AH4" s="21" t="s">
        <v>297</v>
      </c>
      <c r="AI4" s="21" t="s">
        <v>15</v>
      </c>
      <c r="AJ4" s="34"/>
    </row>
    <row r="5" spans="1:36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 t="shared" ref="G5:G11" si="0">SUM(I5:AI5)</f>
        <v>1260</v>
      </c>
      <c r="H5" s="31"/>
      <c r="I5" s="1"/>
      <c r="J5" s="1"/>
      <c r="K5" s="1"/>
      <c r="L5" s="1"/>
      <c r="M5" s="1"/>
      <c r="N5" s="1"/>
      <c r="O5" s="1"/>
      <c r="P5" s="1"/>
      <c r="Q5" s="1">
        <v>10</v>
      </c>
      <c r="R5" s="1"/>
      <c r="S5" s="1"/>
      <c r="T5" s="1">
        <v>70</v>
      </c>
      <c r="U5" s="1">
        <v>70</v>
      </c>
      <c r="V5" s="1"/>
      <c r="W5" s="1"/>
      <c r="X5" s="1">
        <v>70</v>
      </c>
      <c r="Y5" s="1">
        <v>230</v>
      </c>
      <c r="Z5" s="1">
        <v>230</v>
      </c>
      <c r="AA5" s="1"/>
      <c r="AB5" s="1"/>
      <c r="AC5" s="1"/>
      <c r="AD5" s="1">
        <v>70</v>
      </c>
      <c r="AE5" s="1">
        <v>70</v>
      </c>
      <c r="AF5" s="1">
        <v>70</v>
      </c>
      <c r="AG5" s="1">
        <v>150</v>
      </c>
      <c r="AH5" s="1">
        <v>150</v>
      </c>
      <c r="AI5" s="1">
        <v>70</v>
      </c>
      <c r="AJ5" s="31"/>
    </row>
    <row r="6" spans="1:36" s="11" customFormat="1" ht="18" customHeight="1" x14ac:dyDescent="0.25">
      <c r="A6" s="1">
        <v>2</v>
      </c>
      <c r="B6" s="1">
        <v>49169</v>
      </c>
      <c r="C6" s="22" t="s">
        <v>227</v>
      </c>
      <c r="D6" s="23" t="s">
        <v>68</v>
      </c>
      <c r="E6" s="5" t="s">
        <v>127</v>
      </c>
      <c r="F6" s="1" t="s">
        <v>102</v>
      </c>
      <c r="G6" s="1">
        <f t="shared" si="0"/>
        <v>1040</v>
      </c>
      <c r="H6" s="31"/>
      <c r="I6" s="1"/>
      <c r="J6" s="1"/>
      <c r="K6" s="1"/>
      <c r="L6" s="1"/>
      <c r="M6" s="1"/>
      <c r="N6" s="1"/>
      <c r="O6" s="1"/>
      <c r="P6" s="1"/>
      <c r="Q6" s="1"/>
      <c r="R6" s="1">
        <v>200</v>
      </c>
      <c r="S6" s="1">
        <v>200</v>
      </c>
      <c r="T6" s="1"/>
      <c r="U6" s="1"/>
      <c r="V6" s="1">
        <v>150</v>
      </c>
      <c r="W6" s="1">
        <v>150</v>
      </c>
      <c r="X6" s="1"/>
      <c r="Y6" s="1"/>
      <c r="Z6" s="1"/>
      <c r="AA6" s="1"/>
      <c r="AB6" s="1"/>
      <c r="AC6" s="1"/>
      <c r="AD6" s="1"/>
      <c r="AE6" s="1"/>
      <c r="AF6" s="1"/>
      <c r="AG6" s="1">
        <v>170</v>
      </c>
      <c r="AH6" s="1">
        <v>170</v>
      </c>
      <c r="AI6" s="1"/>
      <c r="AJ6" s="31"/>
    </row>
    <row r="7" spans="1:36" s="11" customFormat="1" ht="18" customHeight="1" x14ac:dyDescent="0.25">
      <c r="A7" s="1">
        <v>3</v>
      </c>
      <c r="B7" s="1">
        <v>46399</v>
      </c>
      <c r="C7" s="22" t="s">
        <v>228</v>
      </c>
      <c r="D7" s="23" t="s">
        <v>68</v>
      </c>
      <c r="E7" s="5" t="s">
        <v>210</v>
      </c>
      <c r="F7" s="1" t="s">
        <v>26</v>
      </c>
      <c r="G7" s="1">
        <f t="shared" si="0"/>
        <v>970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>
        <v>210</v>
      </c>
      <c r="Z7" s="1">
        <v>210</v>
      </c>
      <c r="AA7" s="1"/>
      <c r="AB7" s="1">
        <v>150</v>
      </c>
      <c r="AC7" s="1">
        <v>150</v>
      </c>
      <c r="AD7" s="1"/>
      <c r="AE7" s="1"/>
      <c r="AF7" s="1"/>
      <c r="AG7" s="1">
        <v>125</v>
      </c>
      <c r="AH7" s="1">
        <v>125</v>
      </c>
      <c r="AI7" s="1"/>
      <c r="AJ7" s="31"/>
    </row>
    <row r="8" spans="1:36" s="11" customFormat="1" ht="18" customHeight="1" x14ac:dyDescent="0.25">
      <c r="A8" s="1">
        <v>4</v>
      </c>
      <c r="B8" s="1">
        <v>1972</v>
      </c>
      <c r="C8" s="5" t="s">
        <v>226</v>
      </c>
      <c r="D8" s="23" t="s">
        <v>68</v>
      </c>
      <c r="E8" s="6" t="s">
        <v>151</v>
      </c>
      <c r="F8" s="1" t="s">
        <v>75</v>
      </c>
      <c r="G8" s="1">
        <f t="shared" si="0"/>
        <v>900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>
        <v>250</v>
      </c>
      <c r="Z8" s="1">
        <v>250</v>
      </c>
      <c r="AA8" s="1"/>
      <c r="AB8" s="1"/>
      <c r="AC8" s="1"/>
      <c r="AD8" s="1"/>
      <c r="AE8" s="1"/>
      <c r="AF8" s="1"/>
      <c r="AG8" s="1">
        <v>200</v>
      </c>
      <c r="AH8" s="1">
        <v>200</v>
      </c>
      <c r="AI8" s="1"/>
      <c r="AJ8" s="31"/>
    </row>
    <row r="9" spans="1:36" s="11" customFormat="1" ht="18" customHeight="1" x14ac:dyDescent="0.25">
      <c r="A9" s="1">
        <v>5</v>
      </c>
      <c r="B9" s="1">
        <v>42383</v>
      </c>
      <c r="C9" s="22" t="s">
        <v>229</v>
      </c>
      <c r="D9" s="23" t="s">
        <v>68</v>
      </c>
      <c r="E9" s="5" t="s">
        <v>24</v>
      </c>
      <c r="F9" s="1" t="s">
        <v>13</v>
      </c>
      <c r="G9" s="1">
        <f t="shared" si="0"/>
        <v>749</v>
      </c>
      <c r="H9" s="31"/>
      <c r="I9" s="1"/>
      <c r="J9" s="1"/>
      <c r="K9" s="1"/>
      <c r="L9" s="1"/>
      <c r="M9" s="1"/>
      <c r="N9" s="1"/>
      <c r="O9" s="1"/>
      <c r="P9" s="1"/>
      <c r="Q9" s="1">
        <v>9</v>
      </c>
      <c r="R9" s="1"/>
      <c r="S9" s="1"/>
      <c r="T9" s="1">
        <v>60</v>
      </c>
      <c r="U9" s="1">
        <v>60</v>
      </c>
      <c r="V9" s="1"/>
      <c r="W9" s="1"/>
      <c r="X9" s="1">
        <v>60</v>
      </c>
      <c r="Y9" s="1">
        <v>190</v>
      </c>
      <c r="Z9" s="1">
        <v>190</v>
      </c>
      <c r="AA9" s="1">
        <v>70</v>
      </c>
      <c r="AB9" s="1"/>
      <c r="AC9" s="1"/>
      <c r="AD9" s="1"/>
      <c r="AE9" s="1"/>
      <c r="AF9" s="1"/>
      <c r="AG9" s="1"/>
      <c r="AH9" s="1">
        <v>110</v>
      </c>
      <c r="AI9" s="1"/>
      <c r="AJ9" s="31"/>
    </row>
    <row r="10" spans="1:36" s="11" customFormat="1" ht="18" customHeight="1" x14ac:dyDescent="0.25">
      <c r="A10" s="1">
        <v>6</v>
      </c>
      <c r="B10" s="1">
        <v>61992</v>
      </c>
      <c r="C10" s="22" t="s">
        <v>384</v>
      </c>
      <c r="D10" s="23" t="s">
        <v>68</v>
      </c>
      <c r="E10" s="5" t="s">
        <v>24</v>
      </c>
      <c r="F10" s="1" t="s">
        <v>102</v>
      </c>
      <c r="G10" s="1">
        <f t="shared" si="0"/>
        <v>340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>
        <v>170</v>
      </c>
      <c r="S10" s="1">
        <v>170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31"/>
    </row>
    <row r="11" spans="1:36" s="11" customFormat="1" ht="18" customHeight="1" x14ac:dyDescent="0.25">
      <c r="A11" s="1">
        <v>7</v>
      </c>
      <c r="B11" s="1">
        <v>40925</v>
      </c>
      <c r="C11" s="22" t="s">
        <v>366</v>
      </c>
      <c r="D11" s="23" t="s">
        <v>68</v>
      </c>
      <c r="E11" s="5" t="s">
        <v>30</v>
      </c>
      <c r="F11" s="1" t="s">
        <v>25</v>
      </c>
      <c r="G11" s="1">
        <f t="shared" si="0"/>
        <v>240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>
        <v>120</v>
      </c>
      <c r="W11" s="1">
        <v>120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31"/>
    </row>
    <row r="12" spans="1:36" ht="18" customHeight="1" x14ac:dyDescent="0.25">
      <c r="A12" s="1"/>
      <c r="B12" s="1"/>
      <c r="C12" s="5"/>
      <c r="D12" s="1"/>
      <c r="E12" s="6"/>
      <c r="F12" s="1"/>
      <c r="G12" s="1"/>
      <c r="H12" s="2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33"/>
    </row>
    <row r="13" spans="1:36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36"/>
    </row>
    <row r="14" spans="1:36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</sheetData>
  <sheetProtection algorithmName="SHA-512" hashValue="+WgBoSFq2iuhpuKRTP7SrDTr9XqkpTLjbRsJa60xxzZf+CEMff09mxVLWHerVfvrw3P3Ed/UP18a9xawO8y3Uw==" saltValue="b3/q12FRIYPdzLhiwkB3xg==" spinCount="100000" sheet="1" selectLockedCells="1" selectUnlockedCells="1"/>
  <sortState xmlns:xlrd2="http://schemas.microsoft.com/office/spreadsheetml/2017/richdata2" ref="B5:AI11">
    <sortCondition descending="1" ref="G5:G11"/>
  </sortState>
  <mergeCells count="29">
    <mergeCell ref="Y1:Y2"/>
    <mergeCell ref="R1:R2"/>
    <mergeCell ref="S1:S2"/>
    <mergeCell ref="U1:U2"/>
    <mergeCell ref="T1:T2"/>
    <mergeCell ref="X1:X2"/>
    <mergeCell ref="V1:V2"/>
    <mergeCell ref="W1:W2"/>
    <mergeCell ref="AE1:AE2"/>
    <mergeCell ref="AC1:AC2"/>
    <mergeCell ref="AB1:AB2"/>
    <mergeCell ref="AA1:AA2"/>
    <mergeCell ref="Z1:Z2"/>
    <mergeCell ref="Q1:Q2"/>
    <mergeCell ref="AI1:AI2"/>
    <mergeCell ref="AH1:AH2"/>
    <mergeCell ref="A2:G2"/>
    <mergeCell ref="A1:G1"/>
    <mergeCell ref="I1:I2"/>
    <mergeCell ref="AG1:AG2"/>
    <mergeCell ref="AF1:AF2"/>
    <mergeCell ref="P1:P2"/>
    <mergeCell ref="O1:O2"/>
    <mergeCell ref="N1:N2"/>
    <mergeCell ref="M1:M2"/>
    <mergeCell ref="L1:L2"/>
    <mergeCell ref="J1:J2"/>
    <mergeCell ref="K1:K2"/>
    <mergeCell ref="AD1:AD2"/>
  </mergeCells>
  <conditionalFormatting sqref="B3:C3">
    <cfRule type="duplicateValues" dxfId="209" priority="10" stopIfTrue="1"/>
  </conditionalFormatting>
  <conditionalFormatting sqref="B5:C11">
    <cfRule type="expression" dxfId="208" priority="1631" stopIfTrue="1">
      <formula>AND(COUNTIF($B$6:$C$7, B5)+COUNTIF(#REF!, B5)&gt;1,NOT(ISBLANK(B5)))</formula>
    </cfRule>
  </conditionalFormatting>
  <conditionalFormatting sqref="B5:C12">
    <cfRule type="expression" dxfId="207" priority="1902" stopIfTrue="1">
      <formula>AND(COUNTIF($B$6:$C$7, B5)+COUNTIF($B$12:$C$12, B5)+COUNTIF(#REF!, B5)&gt;1,NOT(ISBLANK(B5)))</formula>
    </cfRule>
    <cfRule type="duplicateValues" dxfId="206" priority="1903" stopIfTrue="1"/>
  </conditionalFormatting>
  <conditionalFormatting sqref="B12:C14">
    <cfRule type="expression" dxfId="205" priority="1636" stopIfTrue="1">
      <formula>AND(COUNTIF(#REF!, B12)+COUNTIF($B$12:$C$14, B12)+COUNTIF(#REF!, B12)&gt;1,NOT(ISBLANK(B12)))</formula>
    </cfRule>
  </conditionalFormatting>
  <conditionalFormatting sqref="B12:C65537 B1:C2 B4:C4">
    <cfRule type="expression" dxfId="204" priority="1637" stopIfTrue="1">
      <formula>AND(COUNTIF($B$1:$C$2, B1)+COUNTIF($B$4:$C$4, B1)+COUNTIF($B$12:$C$65537, B1)&gt;1,NOT(ISBLANK(B1)))</formula>
    </cfRule>
  </conditionalFormatting>
  <conditionalFormatting sqref="C1:C1048576">
    <cfRule type="duplicateValues" dxfId="203" priority="1" stopIfTrue="1"/>
  </conditionalFormatting>
  <conditionalFormatting sqref="C12">
    <cfRule type="duplicateValues" dxfId="202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M29"/>
  <sheetViews>
    <sheetView topLeftCell="A2" zoomScaleNormal="100" workbookViewId="0">
      <selection activeCell="R8" sqref="R8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38" width="6.6640625" style="12" customWidth="1"/>
    <col min="39" max="39" width="1" style="3" customWidth="1"/>
    <col min="40" max="16384" width="9.109375" style="3"/>
  </cols>
  <sheetData>
    <row r="1" spans="1:3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408</v>
      </c>
      <c r="S1" s="46" t="s">
        <v>381</v>
      </c>
      <c r="T1" s="46" t="s">
        <v>382</v>
      </c>
      <c r="U1" s="46" t="s">
        <v>377</v>
      </c>
      <c r="V1" s="46" t="s">
        <v>376</v>
      </c>
      <c r="W1" s="46" t="s">
        <v>376</v>
      </c>
      <c r="X1" s="46" t="s">
        <v>363</v>
      </c>
      <c r="Y1" s="46" t="s">
        <v>362</v>
      </c>
      <c r="Z1" s="46" t="s">
        <v>360</v>
      </c>
      <c r="AA1" s="46" t="s">
        <v>359</v>
      </c>
      <c r="AB1" s="46" t="s">
        <v>340</v>
      </c>
      <c r="AC1" s="46" t="s">
        <v>335</v>
      </c>
      <c r="AD1" s="46" t="s">
        <v>331</v>
      </c>
      <c r="AE1" s="46" t="s">
        <v>299</v>
      </c>
      <c r="AF1" s="46" t="s">
        <v>285</v>
      </c>
      <c r="AG1" s="46" t="s">
        <v>278</v>
      </c>
      <c r="AH1" s="46" t="s">
        <v>277</v>
      </c>
      <c r="AI1" s="46" t="s">
        <v>265</v>
      </c>
      <c r="AJ1" s="46" t="s">
        <v>260</v>
      </c>
      <c r="AK1" s="46" t="s">
        <v>141</v>
      </c>
      <c r="AL1" s="46" t="s">
        <v>14</v>
      </c>
      <c r="AM1" s="26"/>
    </row>
    <row r="2" spans="1:39" s="4" customFormat="1" ht="168.6" customHeight="1" x14ac:dyDescent="0.25">
      <c r="A2" s="48" t="s">
        <v>431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33"/>
    </row>
    <row r="3" spans="1:3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45991</v>
      </c>
      <c r="T3" s="19">
        <v>45990</v>
      </c>
      <c r="U3" s="19">
        <v>45970</v>
      </c>
      <c r="V3" s="19">
        <v>45935</v>
      </c>
      <c r="W3" s="19">
        <v>45934</v>
      </c>
      <c r="X3" s="19">
        <v>45921</v>
      </c>
      <c r="Y3" s="19">
        <v>45920</v>
      </c>
      <c r="Z3" s="19">
        <v>45885</v>
      </c>
      <c r="AA3" s="19">
        <v>45858</v>
      </c>
      <c r="AB3" s="19">
        <v>45857</v>
      </c>
      <c r="AC3" s="19">
        <v>45823</v>
      </c>
      <c r="AD3" s="19">
        <v>45809</v>
      </c>
      <c r="AE3" s="19">
        <v>45808</v>
      </c>
      <c r="AF3" s="19">
        <v>45794</v>
      </c>
      <c r="AG3" s="19">
        <v>45795</v>
      </c>
      <c r="AH3" s="19">
        <v>45794</v>
      </c>
      <c r="AI3" s="19">
        <v>45760</v>
      </c>
      <c r="AJ3" s="19">
        <v>45732</v>
      </c>
      <c r="AK3" s="19">
        <v>45731</v>
      </c>
      <c r="AL3" s="19">
        <v>45725</v>
      </c>
      <c r="AM3" s="33"/>
    </row>
    <row r="4" spans="1:39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264</v>
      </c>
      <c r="S4" s="21" t="s">
        <v>297</v>
      </c>
      <c r="T4" s="21" t="s">
        <v>297</v>
      </c>
      <c r="U4" s="21" t="s">
        <v>15</v>
      </c>
      <c r="V4" s="21" t="s">
        <v>15</v>
      </c>
      <c r="W4" s="21" t="s">
        <v>15</v>
      </c>
      <c r="X4" s="21" t="s">
        <v>298</v>
      </c>
      <c r="Y4" s="21" t="s">
        <v>298</v>
      </c>
      <c r="Z4" s="21" t="s">
        <v>15</v>
      </c>
      <c r="AA4" s="21" t="s">
        <v>341</v>
      </c>
      <c r="AB4" s="21" t="s">
        <v>341</v>
      </c>
      <c r="AC4" s="21" t="s">
        <v>15</v>
      </c>
      <c r="AD4" s="21" t="s">
        <v>298</v>
      </c>
      <c r="AE4" s="21" t="s">
        <v>298</v>
      </c>
      <c r="AF4" s="21" t="s">
        <v>15</v>
      </c>
      <c r="AG4" s="21" t="s">
        <v>15</v>
      </c>
      <c r="AH4" s="21" t="s">
        <v>15</v>
      </c>
      <c r="AI4" s="21" t="s">
        <v>15</v>
      </c>
      <c r="AJ4" s="21" t="s">
        <v>297</v>
      </c>
      <c r="AK4" s="21" t="s">
        <v>297</v>
      </c>
      <c r="AL4" s="21" t="s">
        <v>15</v>
      </c>
      <c r="AM4" s="34"/>
    </row>
    <row r="5" spans="1:39" s="11" customFormat="1" ht="18" customHeight="1" x14ac:dyDescent="0.25">
      <c r="A5" s="1">
        <v>1</v>
      </c>
      <c r="B5" s="1">
        <v>41225</v>
      </c>
      <c r="C5" s="5" t="s">
        <v>184</v>
      </c>
      <c r="D5" s="1" t="s">
        <v>21</v>
      </c>
      <c r="E5" s="6" t="s">
        <v>24</v>
      </c>
      <c r="F5" s="1" t="s">
        <v>13</v>
      </c>
      <c r="G5" s="1">
        <f t="shared" ref="G5:G23" si="0">SUM(I5:AL5)</f>
        <v>1405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10</v>
      </c>
      <c r="S5" s="7">
        <v>150</v>
      </c>
      <c r="T5" s="7">
        <v>150</v>
      </c>
      <c r="U5" s="7"/>
      <c r="V5" s="7">
        <v>70</v>
      </c>
      <c r="W5" s="7">
        <v>70</v>
      </c>
      <c r="X5" s="7">
        <v>120</v>
      </c>
      <c r="Y5" s="7">
        <v>120</v>
      </c>
      <c r="Z5" s="7">
        <v>70</v>
      </c>
      <c r="AA5" s="7">
        <v>190</v>
      </c>
      <c r="AB5" s="7">
        <v>125</v>
      </c>
      <c r="AC5" s="7"/>
      <c r="AD5" s="7">
        <v>120</v>
      </c>
      <c r="AE5" s="7">
        <v>100</v>
      </c>
      <c r="AF5" s="7"/>
      <c r="AG5" s="7"/>
      <c r="AH5" s="7"/>
      <c r="AI5" s="7"/>
      <c r="AJ5" s="7"/>
      <c r="AK5" s="7">
        <v>110</v>
      </c>
      <c r="AL5" s="7"/>
      <c r="AM5" s="31"/>
    </row>
    <row r="6" spans="1:39" s="11" customFormat="1" ht="18" customHeight="1" x14ac:dyDescent="0.25">
      <c r="A6" s="1">
        <v>2</v>
      </c>
      <c r="B6" s="1">
        <v>35749</v>
      </c>
      <c r="C6" s="5" t="s">
        <v>261</v>
      </c>
      <c r="D6" s="1" t="s">
        <v>21</v>
      </c>
      <c r="E6" s="6" t="s">
        <v>24</v>
      </c>
      <c r="F6" s="1" t="s">
        <v>102</v>
      </c>
      <c r="G6" s="1">
        <f t="shared" si="0"/>
        <v>1180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170</v>
      </c>
      <c r="T6" s="7">
        <v>170</v>
      </c>
      <c r="U6" s="7"/>
      <c r="V6" s="7"/>
      <c r="W6" s="7"/>
      <c r="X6" s="7"/>
      <c r="Y6" s="7"/>
      <c r="Z6" s="7"/>
      <c r="AA6" s="7">
        <v>230</v>
      </c>
      <c r="AB6" s="7">
        <v>190</v>
      </c>
      <c r="AC6" s="7"/>
      <c r="AD6" s="7">
        <v>150</v>
      </c>
      <c r="AE6" s="7">
        <v>120</v>
      </c>
      <c r="AF6" s="7"/>
      <c r="AG6" s="7"/>
      <c r="AH6" s="7"/>
      <c r="AI6" s="7"/>
      <c r="AJ6" s="7">
        <v>150</v>
      </c>
      <c r="AK6" s="7"/>
      <c r="AL6" s="7"/>
      <c r="AM6" s="31"/>
    </row>
    <row r="7" spans="1:39" s="11" customFormat="1" ht="18" customHeight="1" x14ac:dyDescent="0.25">
      <c r="A7" s="1">
        <v>3</v>
      </c>
      <c r="B7" s="1" t="s">
        <v>46</v>
      </c>
      <c r="C7" s="5" t="s">
        <v>47</v>
      </c>
      <c r="D7" s="1" t="s">
        <v>21</v>
      </c>
      <c r="E7" s="6" t="s">
        <v>36</v>
      </c>
      <c r="F7" s="1" t="s">
        <v>13</v>
      </c>
      <c r="G7" s="1">
        <f t="shared" si="0"/>
        <v>1148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8</v>
      </c>
      <c r="S7" s="7"/>
      <c r="T7" s="7">
        <v>100</v>
      </c>
      <c r="U7" s="7">
        <v>50</v>
      </c>
      <c r="V7" s="7">
        <v>50</v>
      </c>
      <c r="W7" s="7">
        <v>50</v>
      </c>
      <c r="X7" s="7">
        <v>100</v>
      </c>
      <c r="Y7" s="7">
        <v>100</v>
      </c>
      <c r="Z7" s="7">
        <v>50</v>
      </c>
      <c r="AA7" s="7">
        <v>30</v>
      </c>
      <c r="AB7" s="7">
        <v>30</v>
      </c>
      <c r="AC7" s="7">
        <v>70</v>
      </c>
      <c r="AD7" s="7">
        <v>65</v>
      </c>
      <c r="AE7" s="7">
        <v>65</v>
      </c>
      <c r="AF7" s="7"/>
      <c r="AG7" s="7">
        <v>60</v>
      </c>
      <c r="AH7" s="7">
        <v>60</v>
      </c>
      <c r="AI7" s="7">
        <v>70</v>
      </c>
      <c r="AJ7" s="7">
        <v>75</v>
      </c>
      <c r="AK7" s="7">
        <v>55</v>
      </c>
      <c r="AL7" s="7">
        <v>60</v>
      </c>
      <c r="AM7" s="35"/>
    </row>
    <row r="8" spans="1:39" s="11" customFormat="1" ht="18" customHeight="1" x14ac:dyDescent="0.25">
      <c r="A8" s="1">
        <v>4</v>
      </c>
      <c r="B8" s="1" t="s">
        <v>43</v>
      </c>
      <c r="C8" s="5" t="s">
        <v>44</v>
      </c>
      <c r="D8" s="1" t="s">
        <v>21</v>
      </c>
      <c r="E8" s="22" t="s">
        <v>45</v>
      </c>
      <c r="F8" s="23" t="s">
        <v>25</v>
      </c>
      <c r="G8" s="1">
        <f t="shared" si="0"/>
        <v>905</v>
      </c>
      <c r="H8" s="31"/>
      <c r="I8" s="1"/>
      <c r="J8" s="1"/>
      <c r="K8" s="1"/>
      <c r="L8" s="1"/>
      <c r="M8" s="1"/>
      <c r="N8" s="1"/>
      <c r="O8" s="1"/>
      <c r="P8" s="1"/>
      <c r="Q8" s="1"/>
      <c r="R8" s="1">
        <v>10</v>
      </c>
      <c r="S8" s="1"/>
      <c r="T8" s="1"/>
      <c r="U8" s="1">
        <v>70</v>
      </c>
      <c r="V8" s="1"/>
      <c r="W8" s="1"/>
      <c r="X8" s="1"/>
      <c r="Y8" s="1"/>
      <c r="Z8" s="1"/>
      <c r="AA8" s="1">
        <v>250</v>
      </c>
      <c r="AB8" s="1">
        <v>180</v>
      </c>
      <c r="AC8" s="1"/>
      <c r="AD8" s="1"/>
      <c r="AE8" s="1"/>
      <c r="AF8" s="1"/>
      <c r="AG8" s="1"/>
      <c r="AH8" s="1"/>
      <c r="AI8" s="1"/>
      <c r="AJ8" s="1">
        <v>200</v>
      </c>
      <c r="AK8" s="1">
        <v>125</v>
      </c>
      <c r="AL8" s="1">
        <v>70</v>
      </c>
      <c r="AM8" s="35"/>
    </row>
    <row r="9" spans="1:39" s="11" customFormat="1" ht="18" customHeight="1" x14ac:dyDescent="0.25">
      <c r="A9" s="1">
        <v>5</v>
      </c>
      <c r="B9" s="1" t="s">
        <v>50</v>
      </c>
      <c r="C9" s="5" t="s">
        <v>51</v>
      </c>
      <c r="D9" s="1" t="s">
        <v>21</v>
      </c>
      <c r="E9" s="6" t="s">
        <v>24</v>
      </c>
      <c r="F9" s="1" t="s">
        <v>25</v>
      </c>
      <c r="G9" s="1">
        <f t="shared" si="0"/>
        <v>795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8</v>
      </c>
      <c r="S9" s="7">
        <v>125</v>
      </c>
      <c r="T9" s="7">
        <v>85</v>
      </c>
      <c r="U9" s="7">
        <v>45</v>
      </c>
      <c r="V9" s="7"/>
      <c r="W9" s="7"/>
      <c r="X9" s="7">
        <v>85</v>
      </c>
      <c r="Y9" s="7">
        <v>85</v>
      </c>
      <c r="Z9" s="7"/>
      <c r="AA9" s="7">
        <v>25</v>
      </c>
      <c r="AB9" s="7">
        <v>22</v>
      </c>
      <c r="AC9" s="7">
        <v>60</v>
      </c>
      <c r="AD9" s="7">
        <v>55</v>
      </c>
      <c r="AE9" s="7">
        <v>45</v>
      </c>
      <c r="AF9" s="7"/>
      <c r="AG9" s="7"/>
      <c r="AH9" s="7"/>
      <c r="AI9" s="7"/>
      <c r="AJ9" s="7">
        <v>65</v>
      </c>
      <c r="AK9" s="7">
        <v>45</v>
      </c>
      <c r="AL9" s="7">
        <v>45</v>
      </c>
      <c r="AM9" s="35"/>
    </row>
    <row r="10" spans="1:39" s="11" customFormat="1" ht="18" customHeight="1" x14ac:dyDescent="0.25">
      <c r="A10" s="1">
        <v>6</v>
      </c>
      <c r="B10" s="1">
        <v>21167</v>
      </c>
      <c r="C10" s="5" t="s">
        <v>186</v>
      </c>
      <c r="D10" s="1" t="s">
        <v>21</v>
      </c>
      <c r="E10" s="6" t="s">
        <v>24</v>
      </c>
      <c r="F10" s="1" t="s">
        <v>53</v>
      </c>
      <c r="G10" s="1">
        <f t="shared" si="0"/>
        <v>775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60</v>
      </c>
      <c r="W10" s="7">
        <v>60</v>
      </c>
      <c r="X10" s="7"/>
      <c r="Y10" s="7"/>
      <c r="Z10" s="7">
        <v>60</v>
      </c>
      <c r="AA10" s="7">
        <v>100</v>
      </c>
      <c r="AB10" s="7">
        <v>85</v>
      </c>
      <c r="AC10" s="7"/>
      <c r="AD10" s="7">
        <v>100</v>
      </c>
      <c r="AE10" s="7">
        <v>85</v>
      </c>
      <c r="AF10" s="7"/>
      <c r="AG10" s="7">
        <v>70</v>
      </c>
      <c r="AH10" s="7">
        <v>70</v>
      </c>
      <c r="AI10" s="7"/>
      <c r="AJ10" s="7"/>
      <c r="AK10" s="7">
        <v>85</v>
      </c>
      <c r="AL10" s="7"/>
      <c r="AM10" s="35"/>
    </row>
    <row r="11" spans="1:39" s="11" customFormat="1" ht="18" customHeight="1" x14ac:dyDescent="0.25">
      <c r="A11" s="1">
        <v>7</v>
      </c>
      <c r="B11" s="1">
        <v>51349</v>
      </c>
      <c r="C11" s="5" t="s">
        <v>206</v>
      </c>
      <c r="D11" s="1" t="s">
        <v>21</v>
      </c>
      <c r="E11" s="6" t="s">
        <v>65</v>
      </c>
      <c r="F11" s="1" t="s">
        <v>13</v>
      </c>
      <c r="G11" s="1">
        <f t="shared" si="0"/>
        <v>770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>
        <v>150</v>
      </c>
      <c r="Y11" s="7">
        <v>150</v>
      </c>
      <c r="Z11" s="7"/>
      <c r="AA11" s="7">
        <v>110</v>
      </c>
      <c r="AB11" s="7">
        <v>210</v>
      </c>
      <c r="AC11" s="7"/>
      <c r="AD11" s="7"/>
      <c r="AE11" s="7">
        <v>150</v>
      </c>
      <c r="AF11" s="7"/>
      <c r="AG11" s="7"/>
      <c r="AH11" s="7"/>
      <c r="AI11" s="7"/>
      <c r="AJ11" s="7"/>
      <c r="AK11" s="7"/>
      <c r="AL11" s="7"/>
      <c r="AM11" s="35"/>
    </row>
    <row r="12" spans="1:39" s="11" customFormat="1" ht="18" customHeight="1" x14ac:dyDescent="0.25">
      <c r="A12" s="1">
        <v>8</v>
      </c>
      <c r="B12" s="1">
        <v>45668</v>
      </c>
      <c r="C12" s="5" t="s">
        <v>182</v>
      </c>
      <c r="D12" s="1" t="s">
        <v>21</v>
      </c>
      <c r="E12" s="6" t="s">
        <v>158</v>
      </c>
      <c r="F12" s="1" t="s">
        <v>149</v>
      </c>
      <c r="G12" s="1">
        <f t="shared" si="0"/>
        <v>700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>
        <v>85</v>
      </c>
      <c r="AB12" s="1">
        <v>250</v>
      </c>
      <c r="AC12" s="1"/>
      <c r="AD12" s="1">
        <v>85</v>
      </c>
      <c r="AE12" s="1"/>
      <c r="AF12" s="1"/>
      <c r="AG12" s="1"/>
      <c r="AH12" s="1"/>
      <c r="AI12" s="1"/>
      <c r="AJ12" s="1">
        <v>110</v>
      </c>
      <c r="AK12" s="1">
        <v>170</v>
      </c>
      <c r="AL12" s="1"/>
      <c r="AM12" s="35"/>
    </row>
    <row r="13" spans="1:39" s="11" customFormat="1" ht="18" customHeight="1" x14ac:dyDescent="0.25">
      <c r="A13" s="1">
        <v>9</v>
      </c>
      <c r="B13" s="1">
        <v>24089</v>
      </c>
      <c r="C13" s="5" t="s">
        <v>185</v>
      </c>
      <c r="D13" s="1" t="s">
        <v>21</v>
      </c>
      <c r="E13" s="6" t="s">
        <v>45</v>
      </c>
      <c r="F13" s="1" t="s">
        <v>25</v>
      </c>
      <c r="G13" s="1">
        <f t="shared" si="0"/>
        <v>665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>
        <v>210</v>
      </c>
      <c r="AB13" s="7">
        <v>230</v>
      </c>
      <c r="AC13" s="7"/>
      <c r="AD13" s="7"/>
      <c r="AE13" s="7"/>
      <c r="AF13" s="7"/>
      <c r="AG13" s="7"/>
      <c r="AH13" s="7"/>
      <c r="AI13" s="7"/>
      <c r="AJ13" s="7">
        <v>125</v>
      </c>
      <c r="AK13" s="7">
        <v>100</v>
      </c>
      <c r="AL13" s="7"/>
      <c r="AM13" s="35"/>
    </row>
    <row r="14" spans="1:39" s="11" customFormat="1" ht="18" customHeight="1" x14ac:dyDescent="0.25">
      <c r="A14" s="1">
        <v>10</v>
      </c>
      <c r="B14" s="1">
        <v>586</v>
      </c>
      <c r="C14" s="5" t="s">
        <v>183</v>
      </c>
      <c r="D14" s="1" t="s">
        <v>21</v>
      </c>
      <c r="E14" s="6" t="s">
        <v>24</v>
      </c>
      <c r="F14" s="1" t="s">
        <v>13</v>
      </c>
      <c r="G14" s="1">
        <f t="shared" si="0"/>
        <v>610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180</v>
      </c>
      <c r="AB14" s="7">
        <v>110</v>
      </c>
      <c r="AC14" s="7"/>
      <c r="AD14" s="7"/>
      <c r="AE14" s="7"/>
      <c r="AF14" s="7"/>
      <c r="AG14" s="7"/>
      <c r="AH14" s="7"/>
      <c r="AI14" s="7"/>
      <c r="AJ14" s="7">
        <v>170</v>
      </c>
      <c r="AK14" s="7">
        <v>150</v>
      </c>
      <c r="AL14" s="7"/>
      <c r="AM14" s="35"/>
    </row>
    <row r="15" spans="1:39" s="11" customFormat="1" ht="18" customHeight="1" x14ac:dyDescent="0.25">
      <c r="A15" s="1">
        <v>11</v>
      </c>
      <c r="B15" s="1">
        <v>52451</v>
      </c>
      <c r="C15" s="5" t="s">
        <v>187</v>
      </c>
      <c r="D15" s="1" t="s">
        <v>21</v>
      </c>
      <c r="E15" s="6" t="s">
        <v>65</v>
      </c>
      <c r="F15" s="1" t="s">
        <v>13</v>
      </c>
      <c r="G15" s="1">
        <f t="shared" si="0"/>
        <v>515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110</v>
      </c>
      <c r="T15" s="7">
        <v>110</v>
      </c>
      <c r="U15" s="7"/>
      <c r="V15" s="7"/>
      <c r="W15" s="7"/>
      <c r="X15" s="7"/>
      <c r="Y15" s="7"/>
      <c r="Z15" s="7"/>
      <c r="AA15" s="7">
        <v>45</v>
      </c>
      <c r="AB15" s="7">
        <v>75</v>
      </c>
      <c r="AC15" s="7"/>
      <c r="AD15" s="7"/>
      <c r="AE15" s="7"/>
      <c r="AF15" s="7"/>
      <c r="AG15" s="7"/>
      <c r="AH15" s="7"/>
      <c r="AI15" s="7"/>
      <c r="AJ15" s="7">
        <v>100</v>
      </c>
      <c r="AK15" s="7">
        <v>75</v>
      </c>
      <c r="AL15" s="7"/>
      <c r="AM15" s="35"/>
    </row>
    <row r="16" spans="1:39" s="11" customFormat="1" ht="18" customHeight="1" x14ac:dyDescent="0.25">
      <c r="A16" s="1">
        <v>12</v>
      </c>
      <c r="B16" s="1">
        <v>53362</v>
      </c>
      <c r="C16" s="5" t="s">
        <v>303</v>
      </c>
      <c r="D16" s="1" t="s">
        <v>21</v>
      </c>
      <c r="E16" s="6" t="s">
        <v>172</v>
      </c>
      <c r="F16" s="1" t="s">
        <v>13</v>
      </c>
      <c r="G16" s="1">
        <f t="shared" si="0"/>
        <v>400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200</v>
      </c>
      <c r="T16" s="7">
        <v>200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35"/>
    </row>
    <row r="17" spans="1:39" s="11" customFormat="1" ht="18" customHeight="1" x14ac:dyDescent="0.25">
      <c r="A17" s="1">
        <v>13</v>
      </c>
      <c r="B17" s="1">
        <v>48261</v>
      </c>
      <c r="C17" s="5" t="s">
        <v>52</v>
      </c>
      <c r="D17" s="1" t="s">
        <v>21</v>
      </c>
      <c r="E17" s="6" t="s">
        <v>24</v>
      </c>
      <c r="F17" s="1" t="s">
        <v>53</v>
      </c>
      <c r="G17" s="1">
        <f t="shared" si="0"/>
        <v>387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40</v>
      </c>
      <c r="V17" s="7"/>
      <c r="W17" s="7"/>
      <c r="X17" s="7"/>
      <c r="Y17" s="7"/>
      <c r="Z17" s="7"/>
      <c r="AA17" s="7">
        <v>22</v>
      </c>
      <c r="AB17" s="7">
        <v>25</v>
      </c>
      <c r="AC17" s="7"/>
      <c r="AD17" s="7">
        <v>45</v>
      </c>
      <c r="AE17" s="7">
        <v>55</v>
      </c>
      <c r="AF17" s="7"/>
      <c r="AG17" s="7">
        <v>50</v>
      </c>
      <c r="AH17" s="7">
        <v>50</v>
      </c>
      <c r="AI17" s="7">
        <v>60</v>
      </c>
      <c r="AJ17" s="7"/>
      <c r="AK17" s="7"/>
      <c r="AL17" s="7">
        <v>40</v>
      </c>
      <c r="AM17" s="35"/>
    </row>
    <row r="18" spans="1:39" s="11" customFormat="1" ht="18" customHeight="1" x14ac:dyDescent="0.25">
      <c r="A18" s="1">
        <v>14</v>
      </c>
      <c r="B18" s="1">
        <v>1423</v>
      </c>
      <c r="C18" s="5" t="s">
        <v>310</v>
      </c>
      <c r="D18" s="1" t="s">
        <v>21</v>
      </c>
      <c r="E18" s="6" t="s">
        <v>24</v>
      </c>
      <c r="F18" s="1" t="s">
        <v>145</v>
      </c>
      <c r="G18" s="1">
        <f t="shared" si="0"/>
        <v>385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10</v>
      </c>
      <c r="S18" s="7"/>
      <c r="T18" s="7"/>
      <c r="U18" s="7"/>
      <c r="V18" s="7"/>
      <c r="W18" s="7"/>
      <c r="X18" s="7"/>
      <c r="Y18" s="7"/>
      <c r="Z18" s="7"/>
      <c r="AA18" s="7">
        <v>125</v>
      </c>
      <c r="AB18" s="7">
        <v>100</v>
      </c>
      <c r="AC18" s="7"/>
      <c r="AD18" s="7">
        <v>75</v>
      </c>
      <c r="AE18" s="7">
        <v>75</v>
      </c>
      <c r="AF18" s="7"/>
      <c r="AG18" s="7"/>
      <c r="AH18" s="7"/>
      <c r="AI18" s="7"/>
      <c r="AJ18" s="7"/>
      <c r="AK18" s="7"/>
      <c r="AL18" s="7"/>
      <c r="AM18" s="35"/>
    </row>
    <row r="19" spans="1:39" s="11" customFormat="1" ht="18" customHeight="1" x14ac:dyDescent="0.25">
      <c r="A19" s="1">
        <v>15</v>
      </c>
      <c r="B19" s="1">
        <v>52540</v>
      </c>
      <c r="C19" s="5" t="s">
        <v>262</v>
      </c>
      <c r="D19" s="1" t="s">
        <v>21</v>
      </c>
      <c r="E19" s="6" t="s">
        <v>143</v>
      </c>
      <c r="F19" s="1" t="s">
        <v>13</v>
      </c>
      <c r="G19" s="1">
        <f t="shared" si="0"/>
        <v>320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125</v>
      </c>
      <c r="U19" s="7"/>
      <c r="V19" s="7"/>
      <c r="W19" s="7"/>
      <c r="X19" s="7"/>
      <c r="Y19" s="7"/>
      <c r="Z19" s="7"/>
      <c r="AA19" s="7">
        <v>75</v>
      </c>
      <c r="AB19" s="7">
        <v>35</v>
      </c>
      <c r="AC19" s="7"/>
      <c r="AD19" s="7"/>
      <c r="AE19" s="7"/>
      <c r="AF19" s="7"/>
      <c r="AG19" s="7"/>
      <c r="AH19" s="7"/>
      <c r="AI19" s="7"/>
      <c r="AJ19" s="7">
        <v>85</v>
      </c>
      <c r="AK19" s="7"/>
      <c r="AL19" s="7"/>
      <c r="AM19" s="35"/>
    </row>
    <row r="20" spans="1:39" s="11" customFormat="1" ht="18" customHeight="1" x14ac:dyDescent="0.25">
      <c r="A20" s="1">
        <v>16</v>
      </c>
      <c r="B20" s="1">
        <v>56282</v>
      </c>
      <c r="C20" s="5" t="s">
        <v>188</v>
      </c>
      <c r="D20" s="1" t="s">
        <v>21</v>
      </c>
      <c r="E20" s="6" t="s">
        <v>24</v>
      </c>
      <c r="F20" s="1" t="s">
        <v>13</v>
      </c>
      <c r="G20" s="1">
        <f t="shared" si="0"/>
        <v>145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35</v>
      </c>
      <c r="AB20" s="7">
        <v>45</v>
      </c>
      <c r="AC20" s="7"/>
      <c r="AD20" s="7"/>
      <c r="AE20" s="7"/>
      <c r="AF20" s="7"/>
      <c r="AG20" s="7"/>
      <c r="AH20" s="7"/>
      <c r="AI20" s="7"/>
      <c r="AJ20" s="7"/>
      <c r="AK20" s="7">
        <v>65</v>
      </c>
      <c r="AL20" s="7"/>
      <c r="AM20" s="35"/>
    </row>
    <row r="21" spans="1:39" s="11" customFormat="1" ht="18" customHeight="1" x14ac:dyDescent="0.25">
      <c r="A21" s="1">
        <v>17</v>
      </c>
      <c r="B21" s="1">
        <v>49809</v>
      </c>
      <c r="C21" s="5" t="s">
        <v>294</v>
      </c>
      <c r="D21" s="1" t="s">
        <v>21</v>
      </c>
      <c r="E21" s="6" t="s">
        <v>24</v>
      </c>
      <c r="F21" s="1" t="s">
        <v>289</v>
      </c>
      <c r="G21" s="1">
        <f t="shared" si="0"/>
        <v>80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10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>
        <v>70</v>
      </c>
      <c r="AG21" s="7"/>
      <c r="AH21" s="7"/>
      <c r="AI21" s="7"/>
      <c r="AJ21" s="7"/>
      <c r="AK21" s="7"/>
      <c r="AL21" s="7"/>
      <c r="AM21" s="35"/>
    </row>
    <row r="22" spans="1:39" s="11" customFormat="1" ht="18" customHeight="1" x14ac:dyDescent="0.25">
      <c r="A22" s="1">
        <v>18</v>
      </c>
      <c r="B22" s="1" t="s">
        <v>48</v>
      </c>
      <c r="C22" s="5" t="s">
        <v>49</v>
      </c>
      <c r="D22" s="1" t="s">
        <v>21</v>
      </c>
      <c r="E22" s="6" t="s">
        <v>24</v>
      </c>
      <c r="F22" s="1" t="s">
        <v>13</v>
      </c>
      <c r="G22" s="1">
        <f t="shared" si="0"/>
        <v>50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>
        <v>50</v>
      </c>
      <c r="AM22" s="35"/>
    </row>
    <row r="23" spans="1:39" s="11" customFormat="1" ht="18" customHeight="1" x14ac:dyDescent="0.25">
      <c r="A23" s="1">
        <v>19</v>
      </c>
      <c r="B23" s="1">
        <v>45575</v>
      </c>
      <c r="C23" s="5" t="s">
        <v>332</v>
      </c>
      <c r="D23" s="1" t="s">
        <v>21</v>
      </c>
      <c r="E23" s="6" t="s">
        <v>193</v>
      </c>
      <c r="F23" s="1" t="s">
        <v>75</v>
      </c>
      <c r="G23" s="1">
        <f t="shared" si="0"/>
        <v>35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35</v>
      </c>
      <c r="AE23" s="7"/>
      <c r="AF23" s="7"/>
      <c r="AG23" s="7"/>
      <c r="AH23" s="7"/>
      <c r="AI23" s="7"/>
      <c r="AJ23" s="7"/>
      <c r="AK23" s="7"/>
      <c r="AL23" s="7"/>
      <c r="AM23" s="35"/>
    </row>
    <row r="24" spans="1:39" s="11" customFormat="1" ht="18" customHeight="1" x14ac:dyDescent="0.25">
      <c r="A24" s="1"/>
      <c r="B24" s="1"/>
      <c r="C24" s="5"/>
      <c r="D24" s="1"/>
      <c r="E24" s="5"/>
      <c r="F24" s="1"/>
      <c r="G24" s="1"/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31"/>
    </row>
    <row r="25" spans="1:39" ht="6.9" customHeight="1" x14ac:dyDescent="0.25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36"/>
    </row>
    <row r="26" spans="1:39" s="8" customFormat="1" ht="12.75" customHeight="1" x14ac:dyDescent="0.25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</row>
    <row r="29" spans="1:39" x14ac:dyDescent="0.25">
      <c r="C29" s="44"/>
    </row>
  </sheetData>
  <sheetProtection algorithmName="SHA-512" hashValue="xzHwFGXq0ksFrRcXfN5MruDYpQ49G5u5SVUWA9nyWN+CgjOM0JadCHhjWdvVJSC0SmOeBBXFFpmNBrRGen4g7A==" saltValue="7nwcsGVtMEfy4pp1zoXUsw==" spinCount="100000" sheet="1" selectLockedCells="1" selectUnlockedCells="1"/>
  <sortState xmlns:xlrd2="http://schemas.microsoft.com/office/spreadsheetml/2017/richdata2" ref="B5:AL23">
    <sortCondition descending="1" ref="G5:G23"/>
  </sortState>
  <mergeCells count="32">
    <mergeCell ref="W1:W2"/>
    <mergeCell ref="V1:V2"/>
    <mergeCell ref="U1:U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  <mergeCell ref="S1:S2"/>
    <mergeCell ref="T1:T2"/>
    <mergeCell ref="R1:R2"/>
    <mergeCell ref="AL1:AL2"/>
    <mergeCell ref="AK1:AK2"/>
    <mergeCell ref="AJ1:AJ2"/>
    <mergeCell ref="AI1:AI2"/>
    <mergeCell ref="Q1:Q2"/>
    <mergeCell ref="AG1:AG2"/>
    <mergeCell ref="AF1:AF2"/>
    <mergeCell ref="AH1:AH2"/>
    <mergeCell ref="AE1:AE2"/>
    <mergeCell ref="AD1:AD2"/>
    <mergeCell ref="AC1:AC2"/>
    <mergeCell ref="AB1:AB2"/>
    <mergeCell ref="AA1:AA2"/>
    <mergeCell ref="Z1:Z2"/>
    <mergeCell ref="X1:X2"/>
    <mergeCell ref="Y1:Y2"/>
  </mergeCells>
  <phoneticPr fontId="9" type="noConversion"/>
  <conditionalFormatting sqref="B1:C2 B4:C4 B24:C28 B29 B30:C65544">
    <cfRule type="expression" dxfId="201" priority="6" stopIfTrue="1">
      <formula>AND(COUNTIF($B$1:$C$2, B1)+COUNTIF($B$4:$C$4, B1)+COUNTIF($B$24:$C$65544, B1)&gt;1,NOT(ISBLANK(B1)))</formula>
    </cfRule>
  </conditionalFormatting>
  <conditionalFormatting sqref="B3:C3">
    <cfRule type="duplicateValues" dxfId="200" priority="4" stopIfTrue="1"/>
  </conditionalFormatting>
  <conditionalFormatting sqref="B5:C24">
    <cfRule type="duplicateValues" dxfId="199" priority="1974" stopIfTrue="1"/>
    <cfRule type="duplicateValues" dxfId="198" priority="1975" stopIfTrue="1"/>
    <cfRule type="duplicateValues" dxfId="197" priority="1976" stopIfTrue="1"/>
    <cfRule type="duplicateValues" dxfId="196" priority="1977" stopIfTrue="1"/>
  </conditionalFormatting>
  <conditionalFormatting sqref="B24:C26">
    <cfRule type="duplicateValues" dxfId="195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381</v>
      </c>
      <c r="K1" s="46" t="s">
        <v>382</v>
      </c>
      <c r="L1" s="46" t="s">
        <v>359</v>
      </c>
      <c r="M1" s="46" t="s">
        <v>340</v>
      </c>
      <c r="N1" s="46" t="s">
        <v>331</v>
      </c>
      <c r="O1" s="46" t="s">
        <v>299</v>
      </c>
      <c r="P1" s="26"/>
    </row>
    <row r="2" spans="1:16" s="4" customFormat="1" ht="192.6" customHeight="1" x14ac:dyDescent="0.25">
      <c r="A2" s="48" t="s">
        <v>430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45991</v>
      </c>
      <c r="K3" s="19">
        <v>45990</v>
      </c>
      <c r="L3" s="19">
        <v>45858</v>
      </c>
      <c r="M3" s="19">
        <v>45857</v>
      </c>
      <c r="N3" s="19">
        <v>45809</v>
      </c>
      <c r="O3" s="19">
        <v>45808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297</v>
      </c>
      <c r="K4" s="21" t="s">
        <v>297</v>
      </c>
      <c r="L4" s="21" t="s">
        <v>341</v>
      </c>
      <c r="M4" s="21" t="s">
        <v>341</v>
      </c>
      <c r="N4" s="21" t="s">
        <v>298</v>
      </c>
      <c r="O4" s="21" t="s">
        <v>298</v>
      </c>
      <c r="P4" s="34"/>
    </row>
    <row r="5" spans="1:16" s="11" customFormat="1" ht="18" customHeight="1" x14ac:dyDescent="0.25">
      <c r="A5" s="1">
        <v>1</v>
      </c>
      <c r="B5" s="1">
        <v>65616</v>
      </c>
      <c r="C5" s="5" t="s">
        <v>321</v>
      </c>
      <c r="D5" s="1" t="s">
        <v>322</v>
      </c>
      <c r="E5" s="6" t="s">
        <v>210</v>
      </c>
      <c r="F5" s="1" t="s">
        <v>26</v>
      </c>
      <c r="G5" s="1">
        <f>SUM(I5:O5)</f>
        <v>760</v>
      </c>
      <c r="H5" s="30"/>
      <c r="I5" s="7"/>
      <c r="J5" s="7"/>
      <c r="K5" s="7"/>
      <c r="L5" s="7">
        <v>230</v>
      </c>
      <c r="M5" s="7">
        <v>230</v>
      </c>
      <c r="N5" s="7">
        <v>150</v>
      </c>
      <c r="O5" s="7">
        <v>150</v>
      </c>
      <c r="P5" s="35"/>
    </row>
    <row r="6" spans="1:16" s="11" customFormat="1" ht="18" customHeight="1" x14ac:dyDescent="0.25">
      <c r="A6" s="1">
        <v>2</v>
      </c>
      <c r="B6" s="1">
        <v>61365</v>
      </c>
      <c r="C6" s="5" t="s">
        <v>355</v>
      </c>
      <c r="D6" s="1" t="s">
        <v>322</v>
      </c>
      <c r="E6" s="6" t="s">
        <v>221</v>
      </c>
      <c r="F6" s="1" t="s">
        <v>149</v>
      </c>
      <c r="G6" s="1">
        <f>SUM(I6:O6)</f>
        <v>500</v>
      </c>
      <c r="H6" s="30"/>
      <c r="I6" s="7"/>
      <c r="J6" s="7"/>
      <c r="K6" s="7"/>
      <c r="L6" s="7">
        <v>250</v>
      </c>
      <c r="M6" s="7">
        <v>250</v>
      </c>
      <c r="N6" s="7"/>
      <c r="O6" s="7"/>
      <c r="P6" s="35"/>
    </row>
    <row r="7" spans="1:16" s="11" customFormat="1" ht="18" customHeight="1" x14ac:dyDescent="0.25">
      <c r="A7" s="1">
        <v>3</v>
      </c>
      <c r="B7" s="1">
        <v>67089</v>
      </c>
      <c r="C7" s="5" t="s">
        <v>385</v>
      </c>
      <c r="D7" s="1" t="s">
        <v>322</v>
      </c>
      <c r="E7" s="6" t="s">
        <v>24</v>
      </c>
      <c r="F7" s="1" t="s">
        <v>13</v>
      </c>
      <c r="G7" s="1">
        <f>SUM(I7:O7)</f>
        <v>400</v>
      </c>
      <c r="H7" s="30"/>
      <c r="I7" s="7"/>
      <c r="J7" s="7">
        <v>200</v>
      </c>
      <c r="K7" s="7">
        <v>200</v>
      </c>
      <c r="L7" s="7"/>
      <c r="M7" s="7"/>
      <c r="N7" s="7"/>
      <c r="O7" s="7"/>
      <c r="P7" s="35"/>
    </row>
    <row r="8" spans="1:16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33"/>
    </row>
    <row r="9" spans="1:16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36"/>
    </row>
    <row r="10" spans="1:16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</row>
  </sheetData>
  <sheetProtection algorithmName="SHA-512" hashValue="ZJek3Q1i3rCICXbJza+bbntWCakQKqyhc09+OWyuBmL8F1z6mN01GFT/yHtQ/FkQXuddcJ8yaNxceHN9z+9XAg==" saltValue="pfU7hf2EylQzPtBdBQXUZg==" spinCount="100000" sheet="1" selectLockedCells="1" selectUnlockedCells="1"/>
  <sortState xmlns:xlrd2="http://schemas.microsoft.com/office/spreadsheetml/2017/richdata2" ref="B5:O7">
    <sortCondition descending="1" ref="G5:G7"/>
  </sortState>
  <mergeCells count="9">
    <mergeCell ref="A1:G1"/>
    <mergeCell ref="I1:I2"/>
    <mergeCell ref="O1:O2"/>
    <mergeCell ref="A2:G2"/>
    <mergeCell ref="N1:N2"/>
    <mergeCell ref="M1:M2"/>
    <mergeCell ref="L1:L2"/>
    <mergeCell ref="J1:J2"/>
    <mergeCell ref="K1:K2"/>
  </mergeCells>
  <conditionalFormatting sqref="B5:B7 B8:C8">
    <cfRule type="expression" dxfId="194" priority="1915" stopIfTrue="1">
      <formula>AND(COUNTIF(#REF!, B5)+COUNTIF($B$5:$B$5, B5)+COUNTIF($B$8:$C$8, B5)&gt;1,NOT(ISBLANK(B5)))</formula>
    </cfRule>
  </conditionalFormatting>
  <conditionalFormatting sqref="B5:B7">
    <cfRule type="expression" dxfId="193" priority="1914" stopIfTrue="1">
      <formula>AND(COUNTIF(#REF!, B5)+COUNTIF($B$5:$B$5, B5)+COUNTIF(#REF!, B5)&gt;1,NOT(ISBLANK(B5)))</formula>
    </cfRule>
  </conditionalFormatting>
  <conditionalFormatting sqref="B3:C3">
    <cfRule type="duplicateValues" dxfId="192" priority="13" stopIfTrue="1"/>
  </conditionalFormatting>
  <conditionalFormatting sqref="B8:C10">
    <cfRule type="duplicateValues" dxfId="191" priority="1350" stopIfTrue="1"/>
  </conditionalFormatting>
  <conditionalFormatting sqref="B8:C65537 B1:C2 B4:C4">
    <cfRule type="expression" dxfId="190" priority="1346" stopIfTrue="1">
      <formula>AND(COUNTIF($B$1:$C$2, B1)+COUNTIF($B$4:$C$4, B1)+COUNTIF($B$8:$C$65537, B1)&gt;1,NOT(ISBLANK(B1)))</formula>
    </cfRule>
  </conditionalFormatting>
  <conditionalFormatting sqref="C5:C7">
    <cfRule type="duplicateValues" dxfId="189" priority="7" stopIfTrue="1"/>
    <cfRule type="duplicateValues" dxfId="188" priority="8" stopIfTrue="1"/>
    <cfRule type="duplicateValues" dxfId="187" priority="9" stopIfTrue="1"/>
    <cfRule type="duplicateValues" dxfId="186" priority="10" stopIfTrue="1"/>
  </conditionalFormatting>
  <conditionalFormatting sqref="C8">
    <cfRule type="duplicateValues" dxfId="185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H21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33" width="6.6640625" style="12" customWidth="1"/>
    <col min="34" max="34" width="1" style="3" customWidth="1"/>
    <col min="35" max="16384" width="9.109375" style="3"/>
  </cols>
  <sheetData>
    <row r="1" spans="1:3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381</v>
      </c>
      <c r="P1" s="46" t="s">
        <v>382</v>
      </c>
      <c r="Q1" s="46" t="s">
        <v>377</v>
      </c>
      <c r="R1" s="46" t="s">
        <v>376</v>
      </c>
      <c r="S1" s="46" t="s">
        <v>376</v>
      </c>
      <c r="T1" s="46" t="s">
        <v>363</v>
      </c>
      <c r="U1" s="46" t="s">
        <v>362</v>
      </c>
      <c r="V1" s="46" t="s">
        <v>360</v>
      </c>
      <c r="W1" s="46" t="s">
        <v>359</v>
      </c>
      <c r="X1" s="46" t="s">
        <v>340</v>
      </c>
      <c r="Y1" s="46" t="s">
        <v>335</v>
      </c>
      <c r="Z1" s="46" t="s">
        <v>331</v>
      </c>
      <c r="AA1" s="46" t="s">
        <v>299</v>
      </c>
      <c r="AB1" s="46" t="s">
        <v>278</v>
      </c>
      <c r="AC1" s="46" t="s">
        <v>277</v>
      </c>
      <c r="AD1" s="46" t="s">
        <v>265</v>
      </c>
      <c r="AE1" s="46" t="s">
        <v>260</v>
      </c>
      <c r="AF1" s="46" t="s">
        <v>141</v>
      </c>
      <c r="AG1" s="46" t="s">
        <v>14</v>
      </c>
      <c r="AH1" s="26"/>
    </row>
    <row r="2" spans="1:34" s="4" customFormat="1" ht="151.19999999999999" customHeight="1" x14ac:dyDescent="0.25">
      <c r="A2" s="48" t="s">
        <v>429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33"/>
    </row>
    <row r="3" spans="1:3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45991</v>
      </c>
      <c r="P3" s="19">
        <v>45990</v>
      </c>
      <c r="Q3" s="19">
        <v>45970</v>
      </c>
      <c r="R3" s="19">
        <v>45935</v>
      </c>
      <c r="S3" s="19">
        <v>45934</v>
      </c>
      <c r="T3" s="19">
        <v>45921</v>
      </c>
      <c r="U3" s="19">
        <v>45920</v>
      </c>
      <c r="V3" s="19">
        <v>45885</v>
      </c>
      <c r="W3" s="19">
        <v>45858</v>
      </c>
      <c r="X3" s="19">
        <v>45857</v>
      </c>
      <c r="Y3" s="19">
        <v>45823</v>
      </c>
      <c r="Z3" s="19">
        <v>45809</v>
      </c>
      <c r="AA3" s="19">
        <v>45808</v>
      </c>
      <c r="AB3" s="19">
        <v>45795</v>
      </c>
      <c r="AC3" s="19">
        <v>45794</v>
      </c>
      <c r="AD3" s="19">
        <v>45760</v>
      </c>
      <c r="AE3" s="19">
        <v>45732</v>
      </c>
      <c r="AF3" s="19">
        <v>45731</v>
      </c>
      <c r="AG3" s="19">
        <v>45725</v>
      </c>
      <c r="AH3" s="33"/>
    </row>
    <row r="4" spans="1:34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297</v>
      </c>
      <c r="P4" s="21" t="s">
        <v>297</v>
      </c>
      <c r="Q4" s="21" t="s">
        <v>15</v>
      </c>
      <c r="R4" s="21" t="s">
        <v>15</v>
      </c>
      <c r="S4" s="21" t="s">
        <v>15</v>
      </c>
      <c r="T4" s="21" t="s">
        <v>298</v>
      </c>
      <c r="U4" s="21" t="s">
        <v>298</v>
      </c>
      <c r="V4" s="21" t="s">
        <v>15</v>
      </c>
      <c r="W4" s="21" t="s">
        <v>341</v>
      </c>
      <c r="X4" s="21" t="s">
        <v>341</v>
      </c>
      <c r="Y4" s="21" t="s">
        <v>15</v>
      </c>
      <c r="Z4" s="21" t="s">
        <v>298</v>
      </c>
      <c r="AA4" s="21" t="s">
        <v>298</v>
      </c>
      <c r="AB4" s="21" t="s">
        <v>15</v>
      </c>
      <c r="AC4" s="21" t="s">
        <v>15</v>
      </c>
      <c r="AD4" s="21" t="s">
        <v>15</v>
      </c>
      <c r="AE4" s="21" t="s">
        <v>297</v>
      </c>
      <c r="AF4" s="21" t="s">
        <v>297</v>
      </c>
      <c r="AG4" s="45" t="s">
        <v>15</v>
      </c>
      <c r="AH4" s="34"/>
    </row>
    <row r="5" spans="1:34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7" si="0">SUM(I5:AG5)</f>
        <v>1650</v>
      </c>
      <c r="H5" s="30"/>
      <c r="I5" s="7"/>
      <c r="J5" s="7"/>
      <c r="K5" s="7"/>
      <c r="L5" s="7"/>
      <c r="M5" s="7"/>
      <c r="N5" s="7"/>
      <c r="O5" s="7">
        <v>125</v>
      </c>
      <c r="P5" s="7">
        <v>125</v>
      </c>
      <c r="Q5" s="7"/>
      <c r="R5" s="7">
        <v>70</v>
      </c>
      <c r="S5" s="7">
        <v>70</v>
      </c>
      <c r="T5" s="7"/>
      <c r="U5" s="7"/>
      <c r="V5" s="7"/>
      <c r="W5" s="7">
        <v>190</v>
      </c>
      <c r="X5" s="7">
        <v>210</v>
      </c>
      <c r="Y5" s="7"/>
      <c r="Z5" s="7">
        <v>120</v>
      </c>
      <c r="AA5" s="7">
        <v>120</v>
      </c>
      <c r="AB5" s="7">
        <v>70</v>
      </c>
      <c r="AC5" s="7">
        <v>70</v>
      </c>
      <c r="AD5" s="7">
        <v>70</v>
      </c>
      <c r="AE5" s="7">
        <v>170</v>
      </c>
      <c r="AF5" s="1">
        <v>170</v>
      </c>
      <c r="AG5" s="1">
        <v>70</v>
      </c>
      <c r="AH5" s="35"/>
    </row>
    <row r="6" spans="1:34" s="11" customFormat="1" ht="18" customHeight="1" x14ac:dyDescent="0.25">
      <c r="A6" s="1">
        <v>2</v>
      </c>
      <c r="B6" s="1">
        <v>60687</v>
      </c>
      <c r="C6" s="5" t="s">
        <v>315</v>
      </c>
      <c r="D6" s="1" t="s">
        <v>20</v>
      </c>
      <c r="E6" s="6" t="s">
        <v>24</v>
      </c>
      <c r="F6" s="1" t="s">
        <v>316</v>
      </c>
      <c r="G6" s="1">
        <f t="shared" si="0"/>
        <v>1470</v>
      </c>
      <c r="H6" s="30"/>
      <c r="I6" s="7"/>
      <c r="J6" s="7"/>
      <c r="K6" s="7"/>
      <c r="L6" s="7"/>
      <c r="M6" s="7"/>
      <c r="N6" s="7"/>
      <c r="O6" s="7">
        <v>200</v>
      </c>
      <c r="P6" s="7">
        <v>170</v>
      </c>
      <c r="Q6" s="7"/>
      <c r="R6" s="7"/>
      <c r="S6" s="7"/>
      <c r="T6" s="7">
        <v>150</v>
      </c>
      <c r="U6" s="7">
        <v>150</v>
      </c>
      <c r="V6" s="7"/>
      <c r="W6" s="7">
        <v>250</v>
      </c>
      <c r="X6" s="7">
        <v>250</v>
      </c>
      <c r="Y6" s="7"/>
      <c r="Z6" s="7">
        <v>150</v>
      </c>
      <c r="AA6" s="7">
        <v>150</v>
      </c>
      <c r="AB6" s="7"/>
      <c r="AC6" s="7"/>
      <c r="AD6" s="7"/>
      <c r="AE6" s="7"/>
      <c r="AF6" s="1"/>
      <c r="AG6" s="1"/>
      <c r="AH6" s="35"/>
    </row>
    <row r="7" spans="1:34" s="11" customFormat="1" ht="18" customHeight="1" x14ac:dyDescent="0.25">
      <c r="A7" s="1">
        <v>3</v>
      </c>
      <c r="B7" s="1" t="s">
        <v>41</v>
      </c>
      <c r="C7" s="5" t="s">
        <v>42</v>
      </c>
      <c r="D7" s="1" t="s">
        <v>20</v>
      </c>
      <c r="E7" s="6" t="s">
        <v>33</v>
      </c>
      <c r="F7" s="1" t="s">
        <v>13</v>
      </c>
      <c r="G7" s="1">
        <f t="shared" si="0"/>
        <v>1340</v>
      </c>
      <c r="H7" s="30"/>
      <c r="I7" s="7"/>
      <c r="J7" s="7"/>
      <c r="K7" s="7"/>
      <c r="L7" s="7"/>
      <c r="M7" s="7"/>
      <c r="N7" s="7"/>
      <c r="O7" s="7">
        <v>75</v>
      </c>
      <c r="P7" s="7">
        <v>85</v>
      </c>
      <c r="Q7" s="7">
        <v>70</v>
      </c>
      <c r="R7" s="7">
        <v>50</v>
      </c>
      <c r="S7" s="7">
        <v>50</v>
      </c>
      <c r="T7" s="7">
        <v>85</v>
      </c>
      <c r="U7" s="7">
        <v>85</v>
      </c>
      <c r="V7" s="7">
        <v>60</v>
      </c>
      <c r="W7" s="7">
        <v>110</v>
      </c>
      <c r="X7" s="7">
        <v>110</v>
      </c>
      <c r="Y7" s="7">
        <v>60</v>
      </c>
      <c r="Z7" s="7">
        <v>55</v>
      </c>
      <c r="AA7" s="7">
        <v>55</v>
      </c>
      <c r="AB7" s="7">
        <v>60</v>
      </c>
      <c r="AC7" s="7">
        <v>60</v>
      </c>
      <c r="AD7" s="7">
        <v>50</v>
      </c>
      <c r="AE7" s="7">
        <v>85</v>
      </c>
      <c r="AF7" s="7">
        <v>85</v>
      </c>
      <c r="AG7" s="7">
        <v>50</v>
      </c>
      <c r="AH7" s="35"/>
    </row>
    <row r="8" spans="1:34" s="11" customFormat="1" ht="18" customHeight="1" x14ac:dyDescent="0.25">
      <c r="A8" s="1">
        <v>4</v>
      </c>
      <c r="B8" s="1">
        <v>37748</v>
      </c>
      <c r="C8" s="5" t="s">
        <v>214</v>
      </c>
      <c r="D8" s="1" t="s">
        <v>20</v>
      </c>
      <c r="E8" s="6" t="s">
        <v>215</v>
      </c>
      <c r="F8" s="1" t="s">
        <v>149</v>
      </c>
      <c r="G8" s="1">
        <f t="shared" si="0"/>
        <v>1045</v>
      </c>
      <c r="H8" s="30"/>
      <c r="I8" s="7"/>
      <c r="J8" s="7"/>
      <c r="K8" s="7"/>
      <c r="L8" s="7"/>
      <c r="M8" s="7"/>
      <c r="N8" s="7"/>
      <c r="O8" s="7">
        <v>110</v>
      </c>
      <c r="P8" s="7">
        <v>110</v>
      </c>
      <c r="Q8" s="7"/>
      <c r="R8" s="7"/>
      <c r="S8" s="7"/>
      <c r="T8" s="7">
        <v>120</v>
      </c>
      <c r="U8" s="7">
        <v>120</v>
      </c>
      <c r="V8" s="7"/>
      <c r="W8" s="7">
        <v>210</v>
      </c>
      <c r="X8" s="7">
        <v>190</v>
      </c>
      <c r="Y8" s="7"/>
      <c r="Z8" s="7">
        <v>100</v>
      </c>
      <c r="AA8" s="7">
        <v>85</v>
      </c>
      <c r="AB8" s="7"/>
      <c r="AC8" s="7"/>
      <c r="AD8" s="7"/>
      <c r="AE8" s="7"/>
      <c r="AF8" s="1"/>
      <c r="AG8" s="1"/>
      <c r="AH8" s="35"/>
    </row>
    <row r="9" spans="1:34" s="11" customFormat="1" ht="18" customHeight="1" x14ac:dyDescent="0.25">
      <c r="A9" s="1">
        <v>5</v>
      </c>
      <c r="B9" s="1" t="s">
        <v>39</v>
      </c>
      <c r="C9" s="5" t="s">
        <v>40</v>
      </c>
      <c r="D9" s="1" t="s">
        <v>20</v>
      </c>
      <c r="E9" s="6" t="s">
        <v>12</v>
      </c>
      <c r="F9" s="1" t="s">
        <v>13</v>
      </c>
      <c r="G9" s="1">
        <f t="shared" si="0"/>
        <v>1030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60</v>
      </c>
      <c r="S9" s="7">
        <v>60</v>
      </c>
      <c r="T9" s="7">
        <v>100</v>
      </c>
      <c r="U9" s="7">
        <v>100</v>
      </c>
      <c r="V9" s="7">
        <v>70</v>
      </c>
      <c r="W9" s="7">
        <v>125</v>
      </c>
      <c r="X9" s="7">
        <v>125</v>
      </c>
      <c r="Y9" s="7">
        <v>70</v>
      </c>
      <c r="Z9" s="7"/>
      <c r="AA9" s="7"/>
      <c r="AB9" s="7"/>
      <c r="AC9" s="7"/>
      <c r="AD9" s="7">
        <v>60</v>
      </c>
      <c r="AE9" s="7">
        <v>100</v>
      </c>
      <c r="AF9" s="1">
        <v>100</v>
      </c>
      <c r="AG9" s="1">
        <v>60</v>
      </c>
      <c r="AH9" s="35"/>
    </row>
    <row r="10" spans="1:34" s="11" customFormat="1" ht="18" customHeight="1" x14ac:dyDescent="0.25">
      <c r="A10" s="1">
        <v>6</v>
      </c>
      <c r="B10" s="1">
        <v>31067</v>
      </c>
      <c r="C10" s="5" t="s">
        <v>317</v>
      </c>
      <c r="D10" s="1" t="s">
        <v>20</v>
      </c>
      <c r="E10" s="6" t="s">
        <v>318</v>
      </c>
      <c r="F10" s="1" t="s">
        <v>319</v>
      </c>
      <c r="G10" s="1">
        <f t="shared" si="0"/>
        <v>995</v>
      </c>
      <c r="H10" s="30"/>
      <c r="I10" s="7"/>
      <c r="J10" s="7"/>
      <c r="K10" s="7"/>
      <c r="L10" s="7"/>
      <c r="M10" s="7"/>
      <c r="N10" s="7"/>
      <c r="O10" s="7">
        <v>150</v>
      </c>
      <c r="P10" s="7">
        <v>200</v>
      </c>
      <c r="Q10" s="7"/>
      <c r="R10" s="7"/>
      <c r="S10" s="7"/>
      <c r="T10" s="7"/>
      <c r="U10" s="7"/>
      <c r="V10" s="7"/>
      <c r="W10" s="7">
        <v>230</v>
      </c>
      <c r="X10" s="7">
        <v>230</v>
      </c>
      <c r="Y10" s="7"/>
      <c r="Z10" s="7">
        <v>85</v>
      </c>
      <c r="AA10" s="7">
        <v>100</v>
      </c>
      <c r="AB10" s="7"/>
      <c r="AC10" s="7"/>
      <c r="AD10" s="7"/>
      <c r="AE10" s="7"/>
      <c r="AF10" s="1"/>
      <c r="AG10" s="1"/>
      <c r="AH10" s="35"/>
    </row>
    <row r="11" spans="1:34" s="11" customFormat="1" ht="18" customHeight="1" x14ac:dyDescent="0.25">
      <c r="A11" s="1">
        <v>7</v>
      </c>
      <c r="B11" s="1">
        <v>52460</v>
      </c>
      <c r="C11" s="5" t="s">
        <v>207</v>
      </c>
      <c r="D11" s="1" t="s">
        <v>20</v>
      </c>
      <c r="E11" s="6" t="s">
        <v>208</v>
      </c>
      <c r="F11" s="1" t="s">
        <v>25</v>
      </c>
      <c r="G11" s="1">
        <f t="shared" si="0"/>
        <v>610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>
        <v>180</v>
      </c>
      <c r="X11" s="7">
        <v>180</v>
      </c>
      <c r="Y11" s="7"/>
      <c r="Z11" s="7"/>
      <c r="AA11" s="7"/>
      <c r="AB11" s="7"/>
      <c r="AC11" s="7"/>
      <c r="AD11" s="7"/>
      <c r="AE11" s="7">
        <v>125</v>
      </c>
      <c r="AF11" s="1">
        <v>125</v>
      </c>
      <c r="AG11" s="1"/>
      <c r="AH11" s="35"/>
    </row>
    <row r="12" spans="1:34" s="11" customFormat="1" ht="18" customHeight="1" x14ac:dyDescent="0.25">
      <c r="A12" s="1">
        <v>8</v>
      </c>
      <c r="B12" s="1">
        <v>51349</v>
      </c>
      <c r="C12" s="5" t="s">
        <v>206</v>
      </c>
      <c r="D12" s="1" t="s">
        <v>20</v>
      </c>
      <c r="E12" s="6" t="s">
        <v>65</v>
      </c>
      <c r="F12" s="1" t="s">
        <v>13</v>
      </c>
      <c r="G12" s="1">
        <f t="shared" si="0"/>
        <v>400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>
        <v>200</v>
      </c>
      <c r="AF12" s="1">
        <v>200</v>
      </c>
      <c r="AG12" s="1"/>
      <c r="AH12" s="35"/>
    </row>
    <row r="13" spans="1:34" s="11" customFormat="1" ht="18" customHeight="1" x14ac:dyDescent="0.25">
      <c r="A13" s="1">
        <v>9</v>
      </c>
      <c r="B13" s="1">
        <v>9284</v>
      </c>
      <c r="C13" s="5" t="s">
        <v>304</v>
      </c>
      <c r="D13" s="1" t="s">
        <v>20</v>
      </c>
      <c r="E13" s="6" t="s">
        <v>193</v>
      </c>
      <c r="F13" s="1" t="s">
        <v>75</v>
      </c>
      <c r="G13" s="1">
        <f t="shared" si="0"/>
        <v>320</v>
      </c>
      <c r="H13" s="30"/>
      <c r="I13" s="7"/>
      <c r="J13" s="7"/>
      <c r="K13" s="7"/>
      <c r="L13" s="7"/>
      <c r="M13" s="7"/>
      <c r="N13" s="7"/>
      <c r="O13" s="7">
        <v>170</v>
      </c>
      <c r="P13" s="7">
        <v>150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1"/>
      <c r="AG13" s="1"/>
      <c r="AH13" s="35"/>
    </row>
    <row r="14" spans="1:34" s="11" customFormat="1" ht="18" customHeight="1" x14ac:dyDescent="0.25">
      <c r="A14" s="1">
        <v>10</v>
      </c>
      <c r="B14" s="1">
        <v>20746</v>
      </c>
      <c r="C14" s="5" t="s">
        <v>209</v>
      </c>
      <c r="D14" s="1" t="s">
        <v>20</v>
      </c>
      <c r="E14" s="6" t="s">
        <v>210</v>
      </c>
      <c r="F14" s="1" t="s">
        <v>26</v>
      </c>
      <c r="G14" s="1">
        <f t="shared" si="0"/>
        <v>205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>
        <v>65</v>
      </c>
      <c r="AA14" s="7">
        <v>65</v>
      </c>
      <c r="AB14" s="7"/>
      <c r="AC14" s="7"/>
      <c r="AD14" s="7"/>
      <c r="AE14" s="7"/>
      <c r="AF14" s="1">
        <v>75</v>
      </c>
      <c r="AG14" s="1"/>
      <c r="AH14" s="35"/>
    </row>
    <row r="15" spans="1:34" s="11" customFormat="1" ht="18" customHeight="1" x14ac:dyDescent="0.25">
      <c r="A15" s="1">
        <v>11</v>
      </c>
      <c r="B15" s="1">
        <v>67155</v>
      </c>
      <c r="C15" s="5" t="s">
        <v>386</v>
      </c>
      <c r="D15" s="1" t="s">
        <v>20</v>
      </c>
      <c r="E15" s="6" t="s">
        <v>24</v>
      </c>
      <c r="F15" s="1" t="s">
        <v>13</v>
      </c>
      <c r="G15" s="1">
        <f t="shared" si="0"/>
        <v>200</v>
      </c>
      <c r="H15" s="30"/>
      <c r="I15" s="7"/>
      <c r="J15" s="7"/>
      <c r="K15" s="7"/>
      <c r="L15" s="7"/>
      <c r="M15" s="7"/>
      <c r="N15" s="7"/>
      <c r="O15" s="7">
        <v>100</v>
      </c>
      <c r="P15" s="7">
        <v>100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1"/>
      <c r="AG15" s="1"/>
      <c r="AH15" s="35"/>
    </row>
    <row r="16" spans="1:34" s="11" customFormat="1" ht="18" customHeight="1" x14ac:dyDescent="0.25">
      <c r="A16" s="1">
        <v>12</v>
      </c>
      <c r="B16" s="1">
        <v>31131</v>
      </c>
      <c r="C16" s="5" t="s">
        <v>320</v>
      </c>
      <c r="D16" s="1" t="s">
        <v>20</v>
      </c>
      <c r="E16" s="6" t="s">
        <v>24</v>
      </c>
      <c r="F16" s="1" t="s">
        <v>291</v>
      </c>
      <c r="G16" s="1">
        <f t="shared" si="0"/>
        <v>150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75</v>
      </c>
      <c r="AA16" s="7">
        <v>75</v>
      </c>
      <c r="AB16" s="7"/>
      <c r="AC16" s="7"/>
      <c r="AD16" s="7"/>
      <c r="AE16" s="7"/>
      <c r="AF16" s="1"/>
      <c r="AG16" s="1"/>
      <c r="AH16" s="35"/>
    </row>
    <row r="17" spans="1:34" s="11" customFormat="1" ht="18" customHeight="1" x14ac:dyDescent="0.25">
      <c r="A17" s="1">
        <v>13</v>
      </c>
      <c r="B17" s="1">
        <v>63564</v>
      </c>
      <c r="C17" s="5" t="s">
        <v>406</v>
      </c>
      <c r="D17" s="1" t="s">
        <v>20</v>
      </c>
      <c r="E17" s="6" t="s">
        <v>24</v>
      </c>
      <c r="F17" s="1" t="s">
        <v>149</v>
      </c>
      <c r="G17" s="1">
        <f t="shared" si="0"/>
        <v>85</v>
      </c>
      <c r="H17" s="30"/>
      <c r="I17" s="7"/>
      <c r="J17" s="7"/>
      <c r="K17" s="7"/>
      <c r="L17" s="7"/>
      <c r="M17" s="7"/>
      <c r="N17" s="7"/>
      <c r="O17" s="7">
        <v>85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1"/>
      <c r="AG17" s="1"/>
      <c r="AH17" s="35"/>
    </row>
    <row r="18" spans="1:34" s="11" customFormat="1" ht="18" hidden="1" customHeight="1" x14ac:dyDescent="0.25">
      <c r="A18" s="1">
        <v>7</v>
      </c>
      <c r="B18" s="1"/>
      <c r="C18" s="5"/>
      <c r="D18" s="1"/>
      <c r="E18" s="6"/>
      <c r="F18" s="1"/>
      <c r="G18" s="1">
        <f t="shared" ref="G18" si="1">SUM(I18:AG18)</f>
        <v>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1"/>
      <c r="AG18" s="1"/>
      <c r="AH18" s="35"/>
    </row>
    <row r="19" spans="1:34" s="11" customFormat="1" ht="18.600000000000001" customHeight="1" x14ac:dyDescent="0.25">
      <c r="A19" s="1"/>
      <c r="B19" s="1"/>
      <c r="C19" s="22"/>
      <c r="D19" s="1"/>
      <c r="E19" s="6"/>
      <c r="F19" s="1"/>
      <c r="G19" s="1"/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35"/>
    </row>
    <row r="20" spans="1:34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36"/>
    </row>
    <row r="21" spans="1:34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</row>
  </sheetData>
  <sheetProtection algorithmName="SHA-512" hashValue="VUbvP9zuIY0xvAYrgW2oWFS8nKH1wyB7x6z2mDHB31wRlBC4QHT25X2z2wB3VBcWq0Kqm2MSYU2rGMvObhnRvA==" saltValue="DdgIbQFE/TATsayVyMNTxg==" spinCount="100000" sheet="1" selectLockedCells="1" selectUnlockedCells="1"/>
  <sortState xmlns:xlrd2="http://schemas.microsoft.com/office/spreadsheetml/2017/richdata2" ref="B5:AG17">
    <sortCondition descending="1" ref="G5:G17"/>
  </sortState>
  <mergeCells count="27">
    <mergeCell ref="AF1:AF2"/>
    <mergeCell ref="A2:G2"/>
    <mergeCell ref="AG1:AG2"/>
    <mergeCell ref="AE1:AE2"/>
    <mergeCell ref="AD1:AD2"/>
    <mergeCell ref="N1:N2"/>
    <mergeCell ref="M1:M2"/>
    <mergeCell ref="L1:L2"/>
    <mergeCell ref="K1:K2"/>
    <mergeCell ref="J1:J2"/>
    <mergeCell ref="I1:I2"/>
    <mergeCell ref="AB1:AB2"/>
    <mergeCell ref="AC1:AC2"/>
    <mergeCell ref="AA1:AA2"/>
    <mergeCell ref="V1:V2"/>
    <mergeCell ref="T1:T2"/>
    <mergeCell ref="Z1:Z2"/>
    <mergeCell ref="X1:X2"/>
    <mergeCell ref="W1:W2"/>
    <mergeCell ref="Y1:Y2"/>
    <mergeCell ref="A1:G1"/>
    <mergeCell ref="U1:U2"/>
    <mergeCell ref="S1:S2"/>
    <mergeCell ref="R1:R2"/>
    <mergeCell ref="Q1:Q2"/>
    <mergeCell ref="O1:O2"/>
    <mergeCell ref="P1:P2"/>
  </mergeCells>
  <conditionalFormatting sqref="B1:C2 B4:C4 B19:C65542">
    <cfRule type="expression" dxfId="184" priority="1651" stopIfTrue="1">
      <formula>AND(COUNTIF($B$1:$C$2, B1)+COUNTIF($B$4:$C$4, B1)+COUNTIF($B$19:$C$65542, B1)&gt;1,NOT(ISBLANK(B1)))</formula>
    </cfRule>
  </conditionalFormatting>
  <conditionalFormatting sqref="B3:C3">
    <cfRule type="duplicateValues" dxfId="183" priority="5" stopIfTrue="1"/>
  </conditionalFormatting>
  <conditionalFormatting sqref="B5:C19">
    <cfRule type="duplicateValues" dxfId="182" priority="1821" stopIfTrue="1"/>
    <cfRule type="duplicateValues" dxfId="181" priority="1822" stopIfTrue="1"/>
    <cfRule type="duplicateValues" dxfId="180" priority="1823" stopIfTrue="1"/>
    <cfRule type="duplicateValues" dxfId="179" priority="1824" stopIfTrue="1"/>
    <cfRule type="duplicateValues" dxfId="178" priority="1825" stopIfTrue="1"/>
  </conditionalFormatting>
  <conditionalFormatting sqref="B19:C21">
    <cfRule type="duplicateValues" dxfId="177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V9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381</v>
      </c>
      <c r="K1" s="46" t="s">
        <v>382</v>
      </c>
      <c r="L1" s="46" t="s">
        <v>363</v>
      </c>
      <c r="M1" s="46" t="s">
        <v>362</v>
      </c>
      <c r="N1" s="46" t="s">
        <v>360</v>
      </c>
      <c r="O1" s="46" t="s">
        <v>359</v>
      </c>
      <c r="P1" s="46" t="s">
        <v>340</v>
      </c>
      <c r="Q1" s="46" t="s">
        <v>331</v>
      </c>
      <c r="R1" s="46" t="s">
        <v>299</v>
      </c>
      <c r="S1" s="46" t="s">
        <v>260</v>
      </c>
      <c r="T1" s="46" t="s">
        <v>141</v>
      </c>
      <c r="U1" s="46" t="s">
        <v>14</v>
      </c>
      <c r="V1" s="26"/>
    </row>
    <row r="2" spans="1:22" s="4" customFormat="1" ht="174" customHeight="1" x14ac:dyDescent="0.25">
      <c r="A2" s="48" t="s">
        <v>428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45991</v>
      </c>
      <c r="K3" s="19">
        <v>45990</v>
      </c>
      <c r="L3" s="19">
        <v>45921</v>
      </c>
      <c r="M3" s="19">
        <v>45920</v>
      </c>
      <c r="N3" s="19">
        <v>45885</v>
      </c>
      <c r="O3" s="19">
        <v>45858</v>
      </c>
      <c r="P3" s="19">
        <v>45857</v>
      </c>
      <c r="Q3" s="19">
        <v>45809</v>
      </c>
      <c r="R3" s="19">
        <v>45808</v>
      </c>
      <c r="S3" s="19">
        <v>45732</v>
      </c>
      <c r="T3" s="19">
        <v>45731</v>
      </c>
      <c r="U3" s="19">
        <v>45725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297</v>
      </c>
      <c r="K4" s="21" t="s">
        <v>297</v>
      </c>
      <c r="L4" s="21" t="s">
        <v>298</v>
      </c>
      <c r="M4" s="21" t="s">
        <v>298</v>
      </c>
      <c r="N4" s="21" t="s">
        <v>15</v>
      </c>
      <c r="O4" s="21" t="s">
        <v>341</v>
      </c>
      <c r="P4" s="21" t="s">
        <v>341</v>
      </c>
      <c r="Q4" s="21" t="s">
        <v>298</v>
      </c>
      <c r="R4" s="21" t="s">
        <v>298</v>
      </c>
      <c r="S4" s="21" t="s">
        <v>297</v>
      </c>
      <c r="T4" s="21" t="s">
        <v>297</v>
      </c>
      <c r="U4" s="21" t="s">
        <v>15</v>
      </c>
      <c r="V4" s="34"/>
    </row>
    <row r="5" spans="1:22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SUM(I5:U5)</f>
        <v>2040</v>
      </c>
      <c r="H5" s="31"/>
      <c r="I5" s="1"/>
      <c r="J5" s="1">
        <v>200</v>
      </c>
      <c r="K5" s="1">
        <v>200</v>
      </c>
      <c r="L5" s="1">
        <v>150</v>
      </c>
      <c r="M5" s="1">
        <v>150</v>
      </c>
      <c r="N5" s="1">
        <v>70</v>
      </c>
      <c r="O5" s="1">
        <v>250</v>
      </c>
      <c r="P5" s="1">
        <v>250</v>
      </c>
      <c r="Q5" s="1">
        <v>150</v>
      </c>
      <c r="R5" s="1">
        <v>150</v>
      </c>
      <c r="S5" s="1">
        <v>200</v>
      </c>
      <c r="T5" s="1">
        <v>200</v>
      </c>
      <c r="U5" s="1">
        <v>70</v>
      </c>
      <c r="V5" s="31"/>
    </row>
    <row r="6" spans="1:22" s="11" customFormat="1" ht="18" customHeight="1" x14ac:dyDescent="0.25">
      <c r="A6" s="1">
        <v>2</v>
      </c>
      <c r="B6" s="1">
        <v>20329</v>
      </c>
      <c r="C6" s="5" t="s">
        <v>356</v>
      </c>
      <c r="D6" s="1" t="s">
        <v>64</v>
      </c>
      <c r="E6" s="6" t="s">
        <v>24</v>
      </c>
      <c r="F6" s="1" t="s">
        <v>53</v>
      </c>
      <c r="G6" s="1">
        <f>SUM(I6:U6)</f>
        <v>460</v>
      </c>
      <c r="H6" s="31"/>
      <c r="I6" s="1"/>
      <c r="J6" s="1"/>
      <c r="K6" s="1"/>
      <c r="L6" s="1"/>
      <c r="M6" s="1"/>
      <c r="N6" s="1"/>
      <c r="O6" s="1">
        <v>230</v>
      </c>
      <c r="P6" s="1">
        <v>230</v>
      </c>
      <c r="Q6" s="1"/>
      <c r="R6" s="1"/>
      <c r="S6" s="1"/>
      <c r="T6" s="1"/>
      <c r="U6" s="1"/>
      <c r="V6" s="31"/>
    </row>
    <row r="7" spans="1:2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33"/>
    </row>
    <row r="8" spans="1:2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36"/>
    </row>
    <row r="9" spans="1:2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</sheetData>
  <sheetProtection algorithmName="SHA-512" hashValue="hwfoET61Ob8F+WV7xy+r2tkgj3UTG1ddzQYcrHqnkqn/eZ+YrrcZ/7ECBOIvLGMOIeGI/LDHzsbFZUmZrEgDng==" saltValue="2PgZkYEzYDiGa9qb3gJ8bQ==" spinCount="100000" sheet="1" selectLockedCells="1" selectUnlockedCells="1"/>
  <sortState xmlns:xlrd2="http://schemas.microsoft.com/office/spreadsheetml/2017/richdata2" ref="B5:AB6">
    <sortCondition descending="1" ref="G5:G6"/>
  </sortState>
  <mergeCells count="15">
    <mergeCell ref="U1:U2"/>
    <mergeCell ref="A1:G1"/>
    <mergeCell ref="T1:T2"/>
    <mergeCell ref="A2:G2"/>
    <mergeCell ref="S1:S2"/>
    <mergeCell ref="R1:R2"/>
    <mergeCell ref="Q1:Q2"/>
    <mergeCell ref="I1:I2"/>
    <mergeCell ref="P1:P2"/>
    <mergeCell ref="O1:O2"/>
    <mergeCell ref="N1:N2"/>
    <mergeCell ref="L1:L2"/>
    <mergeCell ref="M1:M2"/>
    <mergeCell ref="J1:J2"/>
    <mergeCell ref="K1:K2"/>
  </mergeCells>
  <conditionalFormatting sqref="B3:C3">
    <cfRule type="duplicateValues" dxfId="176" priority="2" stopIfTrue="1"/>
  </conditionalFormatting>
  <conditionalFormatting sqref="B5:C6">
    <cfRule type="duplicateValues" dxfId="175" priority="1381" stopIfTrue="1"/>
  </conditionalFormatting>
  <conditionalFormatting sqref="B5:C7">
    <cfRule type="duplicateValues" dxfId="174" priority="1378" stopIfTrue="1"/>
  </conditionalFormatting>
  <conditionalFormatting sqref="B7:C9">
    <cfRule type="duplicateValues" dxfId="173" priority="1380" stopIfTrue="1"/>
  </conditionalFormatting>
  <conditionalFormatting sqref="B7:C65536 B1:C2 B4:C4">
    <cfRule type="expression" dxfId="172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71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I28"/>
  <sheetViews>
    <sheetView zoomScaleNormal="100" workbookViewId="0">
      <selection activeCell="M8" sqref="M8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34" width="6.6640625" style="12" customWidth="1"/>
    <col min="35" max="35" width="1" style="3" customWidth="1"/>
    <col min="36" max="16384" width="9.109375" style="3"/>
  </cols>
  <sheetData>
    <row r="1" spans="1:35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408</v>
      </c>
      <c r="N1" s="46" t="s">
        <v>381</v>
      </c>
      <c r="O1" s="46" t="s">
        <v>382</v>
      </c>
      <c r="P1" s="46" t="s">
        <v>377</v>
      </c>
      <c r="Q1" s="46" t="s">
        <v>376</v>
      </c>
      <c r="R1" s="46" t="s">
        <v>376</v>
      </c>
      <c r="S1" s="46" t="s">
        <v>363</v>
      </c>
      <c r="T1" s="46" t="s">
        <v>362</v>
      </c>
      <c r="U1" s="46" t="s">
        <v>360</v>
      </c>
      <c r="V1" s="46" t="s">
        <v>359</v>
      </c>
      <c r="W1" s="46" t="s">
        <v>340</v>
      </c>
      <c r="X1" s="46" t="s">
        <v>335</v>
      </c>
      <c r="Y1" s="46" t="s">
        <v>331</v>
      </c>
      <c r="Z1" s="46" t="s">
        <v>299</v>
      </c>
      <c r="AA1" s="46" t="s">
        <v>296</v>
      </c>
      <c r="AB1" s="46" t="s">
        <v>285</v>
      </c>
      <c r="AC1" s="46" t="s">
        <v>278</v>
      </c>
      <c r="AD1" s="46" t="s">
        <v>277</v>
      </c>
      <c r="AE1" s="46" t="s">
        <v>265</v>
      </c>
      <c r="AF1" s="46" t="s">
        <v>260</v>
      </c>
      <c r="AG1" s="46" t="s">
        <v>141</v>
      </c>
      <c r="AH1" s="46" t="s">
        <v>14</v>
      </c>
      <c r="AI1" s="26"/>
    </row>
    <row r="2" spans="1:35" s="4" customFormat="1" ht="201.6" customHeight="1" x14ac:dyDescent="0.25">
      <c r="A2" s="48" t="s">
        <v>427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33"/>
    </row>
    <row r="3" spans="1:3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45991</v>
      </c>
      <c r="O3" s="19">
        <v>45990</v>
      </c>
      <c r="P3" s="19">
        <v>45970</v>
      </c>
      <c r="Q3" s="19">
        <v>45935</v>
      </c>
      <c r="R3" s="19">
        <v>45934</v>
      </c>
      <c r="S3" s="19">
        <v>45921</v>
      </c>
      <c r="T3" s="19">
        <v>45920</v>
      </c>
      <c r="U3" s="19">
        <v>45885</v>
      </c>
      <c r="V3" s="19">
        <v>45858</v>
      </c>
      <c r="W3" s="19">
        <v>45857</v>
      </c>
      <c r="X3" s="19">
        <v>45823</v>
      </c>
      <c r="Y3" s="19">
        <v>45809</v>
      </c>
      <c r="Z3" s="19">
        <v>45808</v>
      </c>
      <c r="AA3" s="19">
        <v>45795</v>
      </c>
      <c r="AB3" s="19">
        <v>45794</v>
      </c>
      <c r="AC3" s="19">
        <v>45795</v>
      </c>
      <c r="AD3" s="19">
        <v>45794</v>
      </c>
      <c r="AE3" s="19">
        <v>45760</v>
      </c>
      <c r="AF3" s="19">
        <v>45732</v>
      </c>
      <c r="AG3" s="19">
        <v>45731</v>
      </c>
      <c r="AH3" s="19">
        <v>45725</v>
      </c>
      <c r="AI3" s="33"/>
    </row>
    <row r="4" spans="1:35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264</v>
      </c>
      <c r="N4" s="21" t="s">
        <v>297</v>
      </c>
      <c r="O4" s="21" t="s">
        <v>297</v>
      </c>
      <c r="P4" s="21" t="s">
        <v>15</v>
      </c>
      <c r="Q4" s="21" t="s">
        <v>15</v>
      </c>
      <c r="R4" s="21" t="s">
        <v>15</v>
      </c>
      <c r="S4" s="21" t="s">
        <v>298</v>
      </c>
      <c r="T4" s="21" t="s">
        <v>298</v>
      </c>
      <c r="U4" s="21" t="s">
        <v>15</v>
      </c>
      <c r="V4" s="21" t="s">
        <v>341</v>
      </c>
      <c r="W4" s="21" t="s">
        <v>341</v>
      </c>
      <c r="X4" s="21" t="s">
        <v>15</v>
      </c>
      <c r="Y4" s="21" t="s">
        <v>298</v>
      </c>
      <c r="Z4" s="21" t="s">
        <v>298</v>
      </c>
      <c r="AA4" s="21" t="s">
        <v>15</v>
      </c>
      <c r="AB4" s="21" t="s">
        <v>15</v>
      </c>
      <c r="AC4" s="21" t="s">
        <v>15</v>
      </c>
      <c r="AD4" s="21" t="s">
        <v>15</v>
      </c>
      <c r="AE4" s="21" t="s">
        <v>15</v>
      </c>
      <c r="AF4" s="21" t="s">
        <v>297</v>
      </c>
      <c r="AG4" s="21" t="s">
        <v>297</v>
      </c>
      <c r="AH4" s="45" t="s">
        <v>15</v>
      </c>
      <c r="AI4" s="34"/>
    </row>
    <row r="5" spans="1:35" s="11" customFormat="1" ht="18" customHeight="1" x14ac:dyDescent="0.25">
      <c r="A5" s="1">
        <v>1</v>
      </c>
      <c r="B5" s="1">
        <v>25333</v>
      </c>
      <c r="C5" s="5" t="s">
        <v>211</v>
      </c>
      <c r="D5" s="1" t="s">
        <v>19</v>
      </c>
      <c r="E5" s="6" t="s">
        <v>193</v>
      </c>
      <c r="F5" s="1" t="s">
        <v>75</v>
      </c>
      <c r="G5" s="1">
        <f t="shared" ref="G5:G25" si="0">SUM(I5:AH5)</f>
        <v>1840</v>
      </c>
      <c r="H5" s="30"/>
      <c r="I5" s="7"/>
      <c r="J5" s="7"/>
      <c r="K5" s="7"/>
      <c r="L5" s="7"/>
      <c r="M5" s="7"/>
      <c r="N5" s="7">
        <v>200</v>
      </c>
      <c r="O5" s="7">
        <v>170</v>
      </c>
      <c r="P5" s="7"/>
      <c r="Q5" s="7"/>
      <c r="R5" s="7"/>
      <c r="S5" s="7">
        <v>150</v>
      </c>
      <c r="T5" s="7">
        <v>150</v>
      </c>
      <c r="U5" s="7"/>
      <c r="V5" s="7">
        <v>250</v>
      </c>
      <c r="W5" s="7">
        <v>250</v>
      </c>
      <c r="X5" s="7"/>
      <c r="Y5" s="7">
        <v>150</v>
      </c>
      <c r="Z5" s="7">
        <v>150</v>
      </c>
      <c r="AA5" s="7"/>
      <c r="AB5" s="7"/>
      <c r="AC5" s="7"/>
      <c r="AD5" s="7"/>
      <c r="AE5" s="7"/>
      <c r="AF5" s="7">
        <v>170</v>
      </c>
      <c r="AG5" s="7">
        <v>200</v>
      </c>
      <c r="AH5" s="7"/>
      <c r="AI5" s="35"/>
    </row>
    <row r="6" spans="1:35" s="11" customFormat="1" ht="18" customHeight="1" x14ac:dyDescent="0.25">
      <c r="A6" s="1">
        <v>2</v>
      </c>
      <c r="B6" s="1" t="s">
        <v>34</v>
      </c>
      <c r="C6" s="5" t="s">
        <v>35</v>
      </c>
      <c r="D6" s="1" t="s">
        <v>19</v>
      </c>
      <c r="E6" s="6" t="s">
        <v>36</v>
      </c>
      <c r="F6" s="1" t="s">
        <v>13</v>
      </c>
      <c r="G6" s="1">
        <f t="shared" si="0"/>
        <v>1535</v>
      </c>
      <c r="H6" s="30"/>
      <c r="I6" s="7"/>
      <c r="J6" s="7"/>
      <c r="K6" s="7"/>
      <c r="L6" s="7"/>
      <c r="M6" s="7">
        <v>10</v>
      </c>
      <c r="N6" s="7">
        <v>150</v>
      </c>
      <c r="O6" s="7">
        <v>125</v>
      </c>
      <c r="P6" s="7"/>
      <c r="Q6" s="7">
        <v>70</v>
      </c>
      <c r="R6" s="7">
        <v>60</v>
      </c>
      <c r="S6" s="7">
        <v>100</v>
      </c>
      <c r="T6" s="7">
        <v>75</v>
      </c>
      <c r="U6" s="7">
        <v>60</v>
      </c>
      <c r="V6" s="7">
        <v>125</v>
      </c>
      <c r="W6" s="7">
        <v>125</v>
      </c>
      <c r="X6" s="7">
        <v>45</v>
      </c>
      <c r="Y6" s="7">
        <v>85</v>
      </c>
      <c r="Z6" s="7">
        <v>75</v>
      </c>
      <c r="AA6" s="7"/>
      <c r="AB6" s="7"/>
      <c r="AC6" s="7">
        <v>70</v>
      </c>
      <c r="AD6" s="7">
        <v>70</v>
      </c>
      <c r="AE6" s="7">
        <v>70</v>
      </c>
      <c r="AF6" s="7">
        <v>75</v>
      </c>
      <c r="AG6" s="7">
        <v>100</v>
      </c>
      <c r="AH6" s="7">
        <v>45</v>
      </c>
      <c r="AI6" s="35"/>
    </row>
    <row r="7" spans="1:35" s="11" customFormat="1" ht="18" customHeight="1" x14ac:dyDescent="0.25">
      <c r="A7" s="1">
        <v>3</v>
      </c>
      <c r="B7" s="1" t="s">
        <v>31</v>
      </c>
      <c r="C7" s="5" t="s">
        <v>32</v>
      </c>
      <c r="D7" s="1" t="s">
        <v>19</v>
      </c>
      <c r="E7" s="6" t="s">
        <v>33</v>
      </c>
      <c r="F7" s="1" t="s">
        <v>13</v>
      </c>
      <c r="G7" s="1">
        <f t="shared" si="0"/>
        <v>1398</v>
      </c>
      <c r="H7" s="30"/>
      <c r="I7" s="7"/>
      <c r="J7" s="7"/>
      <c r="K7" s="7"/>
      <c r="L7" s="7"/>
      <c r="M7" s="7">
        <v>8</v>
      </c>
      <c r="N7" s="7">
        <v>110</v>
      </c>
      <c r="O7" s="7">
        <v>150</v>
      </c>
      <c r="P7" s="7">
        <v>70</v>
      </c>
      <c r="Q7" s="7">
        <v>50</v>
      </c>
      <c r="R7" s="7">
        <v>70</v>
      </c>
      <c r="S7" s="7">
        <v>85</v>
      </c>
      <c r="T7" s="7">
        <v>55</v>
      </c>
      <c r="U7" s="7">
        <v>45</v>
      </c>
      <c r="V7" s="7">
        <v>100</v>
      </c>
      <c r="W7" s="7">
        <v>85</v>
      </c>
      <c r="X7" s="7">
        <v>60</v>
      </c>
      <c r="Y7" s="7">
        <v>75</v>
      </c>
      <c r="Z7" s="7">
        <v>55</v>
      </c>
      <c r="AA7" s="7"/>
      <c r="AB7" s="7"/>
      <c r="AC7" s="7">
        <v>50</v>
      </c>
      <c r="AD7" s="7">
        <v>50</v>
      </c>
      <c r="AE7" s="7">
        <v>60</v>
      </c>
      <c r="AF7" s="7">
        <v>85</v>
      </c>
      <c r="AG7" s="7">
        <v>85</v>
      </c>
      <c r="AH7" s="7">
        <v>50</v>
      </c>
      <c r="AI7" s="31"/>
    </row>
    <row r="8" spans="1:35" s="11" customFormat="1" ht="18" customHeight="1" x14ac:dyDescent="0.25">
      <c r="A8" s="1">
        <v>4</v>
      </c>
      <c r="B8" s="1">
        <v>15034</v>
      </c>
      <c r="C8" s="5" t="s">
        <v>213</v>
      </c>
      <c r="D8" s="1" t="s">
        <v>19</v>
      </c>
      <c r="E8" s="6" t="s">
        <v>65</v>
      </c>
      <c r="F8" s="1" t="s">
        <v>13</v>
      </c>
      <c r="G8" s="1">
        <f t="shared" si="0"/>
        <v>1245</v>
      </c>
      <c r="H8" s="30"/>
      <c r="I8" s="7"/>
      <c r="J8" s="7"/>
      <c r="K8" s="7"/>
      <c r="L8" s="7"/>
      <c r="M8" s="7"/>
      <c r="N8" s="7">
        <v>170</v>
      </c>
      <c r="O8" s="7">
        <v>200</v>
      </c>
      <c r="P8" s="7"/>
      <c r="Q8" s="7"/>
      <c r="R8" s="7"/>
      <c r="S8" s="7"/>
      <c r="T8" s="7"/>
      <c r="U8" s="7"/>
      <c r="V8" s="7">
        <v>190</v>
      </c>
      <c r="W8" s="7">
        <v>210</v>
      </c>
      <c r="X8" s="7"/>
      <c r="Y8" s="7">
        <v>120</v>
      </c>
      <c r="Z8" s="7">
        <v>120</v>
      </c>
      <c r="AA8" s="7"/>
      <c r="AB8" s="7"/>
      <c r="AC8" s="7"/>
      <c r="AD8" s="7"/>
      <c r="AE8" s="7"/>
      <c r="AF8" s="7">
        <v>110</v>
      </c>
      <c r="AG8" s="7">
        <v>125</v>
      </c>
      <c r="AH8" s="7"/>
      <c r="AI8" s="35"/>
    </row>
    <row r="9" spans="1:35" s="11" customFormat="1" ht="18" customHeight="1" x14ac:dyDescent="0.25">
      <c r="A9" s="1">
        <v>5</v>
      </c>
      <c r="B9" s="24">
        <v>42147</v>
      </c>
      <c r="C9" s="25" t="s">
        <v>212</v>
      </c>
      <c r="D9" s="24" t="s">
        <v>19</v>
      </c>
      <c r="E9" s="42" t="s">
        <v>30</v>
      </c>
      <c r="F9" s="24" t="s">
        <v>25</v>
      </c>
      <c r="G9" s="1">
        <f t="shared" si="0"/>
        <v>1120</v>
      </c>
      <c r="H9" s="30"/>
      <c r="I9" s="43"/>
      <c r="J9" s="43"/>
      <c r="K9" s="43"/>
      <c r="L9" s="43"/>
      <c r="M9" s="43"/>
      <c r="N9" s="43"/>
      <c r="O9" s="43"/>
      <c r="P9" s="43"/>
      <c r="Q9" s="43"/>
      <c r="R9" s="43"/>
      <c r="S9" s="43">
        <v>120</v>
      </c>
      <c r="T9" s="43">
        <v>120</v>
      </c>
      <c r="U9" s="43"/>
      <c r="V9" s="43">
        <v>230</v>
      </c>
      <c r="W9" s="43">
        <v>180</v>
      </c>
      <c r="X9" s="43"/>
      <c r="Y9" s="43"/>
      <c r="Z9" s="43">
        <v>100</v>
      </c>
      <c r="AA9" s="43"/>
      <c r="AB9" s="43"/>
      <c r="AC9" s="43"/>
      <c r="AD9" s="43"/>
      <c r="AE9" s="43"/>
      <c r="AF9" s="43">
        <v>200</v>
      </c>
      <c r="AG9" s="43">
        <v>170</v>
      </c>
      <c r="AH9" s="7"/>
      <c r="AI9" s="35"/>
    </row>
    <row r="10" spans="1:35" s="11" customFormat="1" ht="18" customHeight="1" x14ac:dyDescent="0.25">
      <c r="A10" s="1">
        <v>6</v>
      </c>
      <c r="B10" s="24" t="s">
        <v>27</v>
      </c>
      <c r="C10" s="25" t="s">
        <v>28</v>
      </c>
      <c r="D10" s="24" t="s">
        <v>19</v>
      </c>
      <c r="E10" s="42" t="s">
        <v>30</v>
      </c>
      <c r="F10" s="24" t="s">
        <v>25</v>
      </c>
      <c r="G10" s="1">
        <f t="shared" si="0"/>
        <v>830</v>
      </c>
      <c r="H10" s="30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>
        <v>55</v>
      </c>
      <c r="T10" s="43">
        <v>35</v>
      </c>
      <c r="U10" s="43">
        <v>50</v>
      </c>
      <c r="V10" s="43">
        <v>85</v>
      </c>
      <c r="W10" s="43">
        <v>100</v>
      </c>
      <c r="X10" s="43">
        <v>50</v>
      </c>
      <c r="Y10" s="43">
        <v>65</v>
      </c>
      <c r="Z10" s="43">
        <v>65</v>
      </c>
      <c r="AA10" s="43"/>
      <c r="AB10" s="43"/>
      <c r="AC10" s="43">
        <v>45</v>
      </c>
      <c r="AD10" s="43">
        <v>45</v>
      </c>
      <c r="AE10" s="43"/>
      <c r="AF10" s="43">
        <v>100</v>
      </c>
      <c r="AG10" s="43">
        <v>75</v>
      </c>
      <c r="AH10" s="7">
        <v>60</v>
      </c>
      <c r="AI10" s="35"/>
    </row>
    <row r="11" spans="1:35" s="11" customFormat="1" ht="18" customHeight="1" x14ac:dyDescent="0.25">
      <c r="A11" s="1">
        <v>7</v>
      </c>
      <c r="B11" s="24">
        <v>40621</v>
      </c>
      <c r="C11" s="25" t="s">
        <v>290</v>
      </c>
      <c r="D11" s="24" t="s">
        <v>19</v>
      </c>
      <c r="E11" s="42" t="s">
        <v>24</v>
      </c>
      <c r="F11" s="24" t="s">
        <v>291</v>
      </c>
      <c r="G11" s="1">
        <f t="shared" si="0"/>
        <v>725</v>
      </c>
      <c r="H11" s="30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>
        <v>210</v>
      </c>
      <c r="W11" s="43">
        <v>190</v>
      </c>
      <c r="X11" s="43"/>
      <c r="Y11" s="43">
        <v>100</v>
      </c>
      <c r="Z11" s="43">
        <v>85</v>
      </c>
      <c r="AA11" s="43">
        <v>70</v>
      </c>
      <c r="AB11" s="43">
        <v>70</v>
      </c>
      <c r="AC11" s="43"/>
      <c r="AD11" s="43"/>
      <c r="AE11" s="43"/>
      <c r="AF11" s="43"/>
      <c r="AG11" s="43"/>
      <c r="AH11" s="7"/>
      <c r="AI11" s="35"/>
    </row>
    <row r="12" spans="1:35" s="11" customFormat="1" ht="18" customHeight="1" x14ac:dyDescent="0.25">
      <c r="A12" s="1">
        <v>8</v>
      </c>
      <c r="B12" s="24">
        <v>1654</v>
      </c>
      <c r="C12" s="25" t="s">
        <v>219</v>
      </c>
      <c r="D12" s="24" t="s">
        <v>19</v>
      </c>
      <c r="E12" s="42" t="s">
        <v>24</v>
      </c>
      <c r="F12" s="24" t="s">
        <v>13</v>
      </c>
      <c r="G12" s="1">
        <f t="shared" si="0"/>
        <v>474</v>
      </c>
      <c r="H12" s="30"/>
      <c r="I12" s="43"/>
      <c r="J12" s="43"/>
      <c r="K12" s="43"/>
      <c r="L12" s="43"/>
      <c r="M12" s="43">
        <v>9</v>
      </c>
      <c r="N12" s="43"/>
      <c r="O12" s="43"/>
      <c r="P12" s="43"/>
      <c r="Q12" s="43">
        <v>60</v>
      </c>
      <c r="R12" s="43">
        <v>50</v>
      </c>
      <c r="S12" s="43"/>
      <c r="T12" s="43"/>
      <c r="U12" s="43">
        <v>70</v>
      </c>
      <c r="V12" s="43"/>
      <c r="W12" s="43"/>
      <c r="X12" s="43">
        <v>70</v>
      </c>
      <c r="Y12" s="43"/>
      <c r="Z12" s="43"/>
      <c r="AA12" s="43"/>
      <c r="AB12" s="43"/>
      <c r="AC12" s="43">
        <v>60</v>
      </c>
      <c r="AD12" s="43">
        <v>60</v>
      </c>
      <c r="AE12" s="43">
        <v>50</v>
      </c>
      <c r="AF12" s="43"/>
      <c r="AG12" s="43">
        <v>45</v>
      </c>
      <c r="AH12" s="7"/>
      <c r="AI12" s="35"/>
    </row>
    <row r="13" spans="1:35" s="11" customFormat="1" ht="18" customHeight="1" x14ac:dyDescent="0.25">
      <c r="A13" s="1">
        <v>9</v>
      </c>
      <c r="B13" s="24">
        <v>9284</v>
      </c>
      <c r="C13" s="25" t="s">
        <v>304</v>
      </c>
      <c r="D13" s="1" t="s">
        <v>19</v>
      </c>
      <c r="E13" s="42" t="s">
        <v>193</v>
      </c>
      <c r="F13" s="24" t="s">
        <v>75</v>
      </c>
      <c r="G13" s="1">
        <f t="shared" si="0"/>
        <v>410</v>
      </c>
      <c r="H13" s="30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>
        <v>180</v>
      </c>
      <c r="W13" s="43">
        <v>230</v>
      </c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7"/>
      <c r="AI13" s="35"/>
    </row>
    <row r="14" spans="1:35" s="11" customFormat="1" ht="18" customHeight="1" x14ac:dyDescent="0.25">
      <c r="A14" s="1">
        <v>10</v>
      </c>
      <c r="B14" s="24">
        <v>24596</v>
      </c>
      <c r="C14" s="25" t="s">
        <v>216</v>
      </c>
      <c r="D14" s="24" t="s">
        <v>19</v>
      </c>
      <c r="E14" s="42" t="s">
        <v>217</v>
      </c>
      <c r="F14" s="24" t="s">
        <v>149</v>
      </c>
      <c r="G14" s="1">
        <f t="shared" si="0"/>
        <v>280</v>
      </c>
      <c r="H14" s="30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>
        <v>75</v>
      </c>
      <c r="W14" s="43">
        <v>75</v>
      </c>
      <c r="X14" s="43"/>
      <c r="Y14" s="43"/>
      <c r="Z14" s="43"/>
      <c r="AA14" s="43"/>
      <c r="AB14" s="43"/>
      <c r="AC14" s="43"/>
      <c r="AD14" s="43"/>
      <c r="AE14" s="43"/>
      <c r="AF14" s="43">
        <v>65</v>
      </c>
      <c r="AG14" s="43">
        <v>65</v>
      </c>
      <c r="AH14" s="7"/>
      <c r="AI14" s="35"/>
    </row>
    <row r="15" spans="1:35" s="11" customFormat="1" ht="18" customHeight="1" x14ac:dyDescent="0.25">
      <c r="A15" s="1">
        <v>11</v>
      </c>
      <c r="B15" s="24">
        <v>37748</v>
      </c>
      <c r="C15" s="25" t="s">
        <v>214</v>
      </c>
      <c r="D15" s="24" t="s">
        <v>19</v>
      </c>
      <c r="E15" s="42" t="s">
        <v>215</v>
      </c>
      <c r="F15" s="24" t="s">
        <v>149</v>
      </c>
      <c r="G15" s="1">
        <f t="shared" si="0"/>
        <v>235</v>
      </c>
      <c r="H15" s="30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>
        <v>125</v>
      </c>
      <c r="AG15" s="43">
        <v>110</v>
      </c>
      <c r="AH15" s="7"/>
      <c r="AI15" s="35"/>
    </row>
    <row r="16" spans="1:35" s="11" customFormat="1" ht="18" customHeight="1" x14ac:dyDescent="0.25">
      <c r="A16" s="1">
        <v>12</v>
      </c>
      <c r="B16" s="24">
        <v>49521</v>
      </c>
      <c r="C16" s="25" t="s">
        <v>220</v>
      </c>
      <c r="D16" s="1" t="s">
        <v>19</v>
      </c>
      <c r="E16" s="42" t="s">
        <v>221</v>
      </c>
      <c r="F16" s="24" t="s">
        <v>149</v>
      </c>
      <c r="G16" s="1">
        <f t="shared" si="0"/>
        <v>225</v>
      </c>
      <c r="H16" s="30"/>
      <c r="I16" s="43"/>
      <c r="J16" s="43"/>
      <c r="K16" s="43"/>
      <c r="L16" s="43"/>
      <c r="M16" s="43"/>
      <c r="N16" s="43"/>
      <c r="O16" s="43"/>
      <c r="P16" s="43">
        <v>60</v>
      </c>
      <c r="Q16" s="43"/>
      <c r="R16" s="43"/>
      <c r="S16" s="43"/>
      <c r="T16" s="43"/>
      <c r="U16" s="43"/>
      <c r="V16" s="43">
        <v>45</v>
      </c>
      <c r="W16" s="43">
        <v>45</v>
      </c>
      <c r="X16" s="43">
        <v>40</v>
      </c>
      <c r="Y16" s="43"/>
      <c r="Z16" s="43"/>
      <c r="AA16" s="43"/>
      <c r="AB16" s="43"/>
      <c r="AC16" s="43"/>
      <c r="AD16" s="43"/>
      <c r="AE16" s="43"/>
      <c r="AF16" s="43"/>
      <c r="AG16" s="43">
        <v>35</v>
      </c>
      <c r="AH16" s="7"/>
      <c r="AI16" s="35"/>
    </row>
    <row r="17" spans="1:35" s="11" customFormat="1" ht="18" customHeight="1" x14ac:dyDescent="0.25">
      <c r="A17" s="1">
        <v>13</v>
      </c>
      <c r="B17" s="24" t="s">
        <v>292</v>
      </c>
      <c r="C17" s="25" t="s">
        <v>293</v>
      </c>
      <c r="D17" s="24" t="s">
        <v>19</v>
      </c>
      <c r="E17" s="42" t="s">
        <v>24</v>
      </c>
      <c r="F17" s="24" t="s">
        <v>289</v>
      </c>
      <c r="G17" s="1">
        <f t="shared" si="0"/>
        <v>214</v>
      </c>
      <c r="H17" s="30"/>
      <c r="I17" s="43"/>
      <c r="J17" s="43"/>
      <c r="K17" s="43"/>
      <c r="L17" s="43"/>
      <c r="M17" s="43">
        <v>9</v>
      </c>
      <c r="N17" s="43"/>
      <c r="O17" s="43"/>
      <c r="P17" s="43"/>
      <c r="Q17" s="43"/>
      <c r="R17" s="43"/>
      <c r="S17" s="43"/>
      <c r="T17" s="43">
        <v>85</v>
      </c>
      <c r="U17" s="43"/>
      <c r="V17" s="43"/>
      <c r="W17" s="43"/>
      <c r="X17" s="43"/>
      <c r="Y17" s="43"/>
      <c r="Z17" s="43"/>
      <c r="AA17" s="43">
        <v>60</v>
      </c>
      <c r="AB17" s="43">
        <v>60</v>
      </c>
      <c r="AC17" s="43"/>
      <c r="AD17" s="43"/>
      <c r="AE17" s="43"/>
      <c r="AF17" s="43"/>
      <c r="AG17" s="43"/>
      <c r="AH17" s="7"/>
      <c r="AI17" s="35"/>
    </row>
    <row r="18" spans="1:35" s="11" customFormat="1" ht="18" customHeight="1" x14ac:dyDescent="0.25">
      <c r="A18" s="1">
        <v>14</v>
      </c>
      <c r="B18" s="24">
        <v>59735</v>
      </c>
      <c r="C18" s="25" t="s">
        <v>357</v>
      </c>
      <c r="D18" s="24" t="s">
        <v>19</v>
      </c>
      <c r="E18" s="42" t="s">
        <v>24</v>
      </c>
      <c r="F18" s="24" t="s">
        <v>149</v>
      </c>
      <c r="G18" s="1">
        <f t="shared" si="0"/>
        <v>210</v>
      </c>
      <c r="H18" s="30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>
        <v>110</v>
      </c>
      <c r="W18" s="43">
        <v>100</v>
      </c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7"/>
      <c r="AI18" s="35"/>
    </row>
    <row r="19" spans="1:35" s="11" customFormat="1" ht="18" customHeight="1" x14ac:dyDescent="0.25">
      <c r="A19" s="1">
        <v>14</v>
      </c>
      <c r="B19" s="24" t="s">
        <v>22</v>
      </c>
      <c r="C19" s="25" t="s">
        <v>23</v>
      </c>
      <c r="D19" s="24" t="s">
        <v>19</v>
      </c>
      <c r="E19" s="42" t="s">
        <v>24</v>
      </c>
      <c r="F19" s="24" t="s">
        <v>26</v>
      </c>
      <c r="G19" s="1">
        <f t="shared" si="0"/>
        <v>210</v>
      </c>
      <c r="H19" s="30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>
        <v>75</v>
      </c>
      <c r="T19" s="43">
        <v>65</v>
      </c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7">
        <v>70</v>
      </c>
      <c r="AI19" s="35"/>
    </row>
    <row r="20" spans="1:35" s="11" customFormat="1" ht="18" customHeight="1" x14ac:dyDescent="0.25">
      <c r="A20" s="1">
        <v>16</v>
      </c>
      <c r="B20" s="24">
        <v>66999</v>
      </c>
      <c r="C20" s="25" t="s">
        <v>407</v>
      </c>
      <c r="D20" s="1" t="s">
        <v>19</v>
      </c>
      <c r="E20" s="42" t="s">
        <v>24</v>
      </c>
      <c r="F20" s="24" t="s">
        <v>53</v>
      </c>
      <c r="G20" s="1">
        <f t="shared" si="0"/>
        <v>125</v>
      </c>
      <c r="H20" s="30"/>
      <c r="I20" s="43"/>
      <c r="J20" s="43"/>
      <c r="K20" s="43"/>
      <c r="L20" s="43"/>
      <c r="M20" s="43"/>
      <c r="N20" s="43">
        <v>125</v>
      </c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7"/>
      <c r="AI20" s="35"/>
    </row>
    <row r="21" spans="1:35" s="11" customFormat="1" ht="18" customHeight="1" x14ac:dyDescent="0.25">
      <c r="A21" s="1">
        <v>17</v>
      </c>
      <c r="B21" s="24">
        <v>65583</v>
      </c>
      <c r="C21" s="25" t="s">
        <v>374</v>
      </c>
      <c r="D21" s="24" t="s">
        <v>19</v>
      </c>
      <c r="E21" s="42" t="s">
        <v>372</v>
      </c>
      <c r="F21" s="24" t="s">
        <v>289</v>
      </c>
      <c r="G21" s="1">
        <f t="shared" si="0"/>
        <v>118</v>
      </c>
      <c r="H21" s="30"/>
      <c r="I21" s="43"/>
      <c r="J21" s="43"/>
      <c r="K21" s="43"/>
      <c r="L21" s="43"/>
      <c r="M21" s="43">
        <v>8</v>
      </c>
      <c r="N21" s="43"/>
      <c r="O21" s="43"/>
      <c r="P21" s="43"/>
      <c r="Q21" s="43"/>
      <c r="R21" s="43"/>
      <c r="S21" s="43">
        <v>65</v>
      </c>
      <c r="T21" s="43">
        <v>45</v>
      </c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7"/>
      <c r="AI21" s="35"/>
    </row>
    <row r="22" spans="1:35" s="11" customFormat="1" ht="18" customHeight="1" x14ac:dyDescent="0.25">
      <c r="A22" s="1">
        <v>18</v>
      </c>
      <c r="B22" s="24">
        <v>47422</v>
      </c>
      <c r="C22" s="25" t="s">
        <v>373</v>
      </c>
      <c r="D22" s="1" t="s">
        <v>19</v>
      </c>
      <c r="E22" s="42" t="s">
        <v>24</v>
      </c>
      <c r="F22" s="24" t="s">
        <v>145</v>
      </c>
      <c r="G22" s="1">
        <f t="shared" si="0"/>
        <v>110</v>
      </c>
      <c r="H22" s="30"/>
      <c r="I22" s="43"/>
      <c r="J22" s="43"/>
      <c r="K22" s="43"/>
      <c r="L22" s="43"/>
      <c r="M22" s="43">
        <v>10</v>
      </c>
      <c r="N22" s="43"/>
      <c r="O22" s="43"/>
      <c r="P22" s="43"/>
      <c r="Q22" s="43"/>
      <c r="R22" s="43"/>
      <c r="S22" s="43"/>
      <c r="T22" s="43">
        <v>100</v>
      </c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7"/>
      <c r="AI22" s="35"/>
    </row>
    <row r="23" spans="1:35" s="11" customFormat="1" ht="18" customHeight="1" x14ac:dyDescent="0.25">
      <c r="A23" s="1">
        <v>19</v>
      </c>
      <c r="B23" s="24">
        <v>4941</v>
      </c>
      <c r="C23" s="25" t="s">
        <v>375</v>
      </c>
      <c r="D23" s="24" t="s">
        <v>19</v>
      </c>
      <c r="E23" s="42" t="s">
        <v>24</v>
      </c>
      <c r="F23" s="24" t="s">
        <v>26</v>
      </c>
      <c r="G23" s="1">
        <f t="shared" si="0"/>
        <v>75</v>
      </c>
      <c r="H23" s="30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>
        <v>45</v>
      </c>
      <c r="T23" s="43">
        <v>30</v>
      </c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7"/>
      <c r="AI23" s="35"/>
    </row>
    <row r="24" spans="1:35" s="11" customFormat="1" ht="18" customHeight="1" x14ac:dyDescent="0.25">
      <c r="A24" s="1">
        <v>20</v>
      </c>
      <c r="B24" s="24">
        <v>38844</v>
      </c>
      <c r="C24" s="25" t="s">
        <v>218</v>
      </c>
      <c r="D24" s="24" t="s">
        <v>19</v>
      </c>
      <c r="E24" s="42" t="s">
        <v>210</v>
      </c>
      <c r="F24" s="24" t="s">
        <v>26</v>
      </c>
      <c r="G24" s="1">
        <f t="shared" si="0"/>
        <v>55</v>
      </c>
      <c r="H24" s="30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>
        <v>55</v>
      </c>
      <c r="AH24" s="7"/>
      <c r="AI24" s="35"/>
    </row>
    <row r="25" spans="1:35" s="11" customFormat="1" ht="18" customHeight="1" x14ac:dyDescent="0.25">
      <c r="A25" s="1">
        <v>21</v>
      </c>
      <c r="B25" s="24">
        <v>56430</v>
      </c>
      <c r="C25" s="25" t="s">
        <v>311</v>
      </c>
      <c r="D25" s="1" t="s">
        <v>19</v>
      </c>
      <c r="E25" s="42" t="s">
        <v>24</v>
      </c>
      <c r="F25" s="24" t="s">
        <v>291</v>
      </c>
      <c r="G25" s="1">
        <f t="shared" si="0"/>
        <v>45</v>
      </c>
      <c r="H25" s="30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>
        <v>45</v>
      </c>
      <c r="AA25" s="43"/>
      <c r="AB25" s="43"/>
      <c r="AC25" s="43"/>
      <c r="AD25" s="43"/>
      <c r="AE25" s="43"/>
      <c r="AF25" s="43"/>
      <c r="AG25" s="43"/>
      <c r="AH25" s="7"/>
      <c r="AI25" s="35"/>
    </row>
    <row r="26" spans="1:35" s="11" customFormat="1" ht="18" customHeight="1" x14ac:dyDescent="0.25">
      <c r="A26" s="1"/>
      <c r="B26" s="1"/>
      <c r="C26" s="5"/>
      <c r="D26" s="1"/>
      <c r="E26" s="5"/>
      <c r="F26" s="1"/>
      <c r="G26" s="1"/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35"/>
    </row>
    <row r="27" spans="1:35" ht="6.9" customHeight="1" x14ac:dyDescent="0.25">
      <c r="A27" s="37"/>
      <c r="B27" s="32"/>
      <c r="C27" s="38"/>
      <c r="D27" s="32"/>
      <c r="E27" s="39"/>
      <c r="F27" s="32"/>
      <c r="G27" s="40"/>
      <c r="H27" s="32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36"/>
    </row>
    <row r="28" spans="1:35" s="8" customFormat="1" ht="12.75" customHeight="1" x14ac:dyDescent="0.25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</row>
  </sheetData>
  <sheetProtection algorithmName="SHA-512" hashValue="puINd6t5ISOfylYokC8hmy/qij0bn4wqjmiIE90BZOvg5FlFm50c8EFxiEX2xVwEEx1csIgsQlzkal4UEh5pVQ==" saltValue="COcqG9QKw56C/ZMb+zDgxw==" spinCount="100000" sheet="1" selectLockedCells="1" selectUnlockedCells="1"/>
  <sortState xmlns:xlrd2="http://schemas.microsoft.com/office/spreadsheetml/2017/richdata2" ref="B5:AH25">
    <sortCondition descending="1" ref="G5:G25"/>
  </sortState>
  <mergeCells count="28">
    <mergeCell ref="M1:M2"/>
    <mergeCell ref="P1:P2"/>
    <mergeCell ref="S1:S2"/>
    <mergeCell ref="T1:T2"/>
    <mergeCell ref="N1:N2"/>
    <mergeCell ref="O1:O2"/>
    <mergeCell ref="A1:G1"/>
    <mergeCell ref="AG1:AG2"/>
    <mergeCell ref="A2:G2"/>
    <mergeCell ref="AF1:AF2"/>
    <mergeCell ref="AE1:AE2"/>
    <mergeCell ref="L1:L2"/>
    <mergeCell ref="K1:K2"/>
    <mergeCell ref="J1:J2"/>
    <mergeCell ref="I1:I2"/>
    <mergeCell ref="AC1:AC2"/>
    <mergeCell ref="AD1:AD2"/>
    <mergeCell ref="AB1:AB2"/>
    <mergeCell ref="AA1:AA2"/>
    <mergeCell ref="Z1:Z2"/>
    <mergeCell ref="R1:R2"/>
    <mergeCell ref="Q1:Q2"/>
    <mergeCell ref="AH1:AH2"/>
    <mergeCell ref="U1:U2"/>
    <mergeCell ref="Y1:Y2"/>
    <mergeCell ref="W1:W2"/>
    <mergeCell ref="V1:V2"/>
    <mergeCell ref="X1:X2"/>
  </mergeCells>
  <phoneticPr fontId="9" type="noConversion"/>
  <conditionalFormatting sqref="B1:C2 B4:C4 B9:C65542">
    <cfRule type="expression" dxfId="170" priority="1938" stopIfTrue="1">
      <formula>AND(COUNTIF($B$1:$C$2, B1)+COUNTIF($B$4:$C$4, B1)+COUNTIF($B$26:$C$65542, B1)&gt;1,NOT(ISBLANK(B1)))</formula>
    </cfRule>
  </conditionalFormatting>
  <conditionalFormatting sqref="B3:C3">
    <cfRule type="duplicateValues" dxfId="169" priority="3" stopIfTrue="1"/>
  </conditionalFormatting>
  <conditionalFormatting sqref="B4:C26">
    <cfRule type="duplicateValues" dxfId="168" priority="1942" stopIfTrue="1"/>
  </conditionalFormatting>
  <conditionalFormatting sqref="B5:C26">
    <cfRule type="duplicateValues" dxfId="167" priority="1944" stopIfTrue="1"/>
    <cfRule type="duplicateValues" dxfId="166" priority="1945" stopIfTrue="1"/>
  </conditionalFormatting>
  <conditionalFormatting sqref="B9:C28">
    <cfRule type="duplicateValues" dxfId="165" priority="1948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10"/>
  <sheetViews>
    <sheetView zoomScaleNormal="100" workbookViewId="0">
      <selection activeCell="F3" sqref="F1:F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69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381</v>
      </c>
      <c r="K1" s="46" t="s">
        <v>382</v>
      </c>
      <c r="L1" s="46" t="s">
        <v>363</v>
      </c>
      <c r="M1" s="46" t="s">
        <v>362</v>
      </c>
      <c r="N1" s="46" t="s">
        <v>359</v>
      </c>
      <c r="O1" s="46" t="s">
        <v>340</v>
      </c>
      <c r="P1" s="46" t="s">
        <v>331</v>
      </c>
      <c r="Q1" s="46" t="s">
        <v>299</v>
      </c>
      <c r="R1" s="46" t="s">
        <v>260</v>
      </c>
      <c r="S1" s="46" t="s">
        <v>141</v>
      </c>
      <c r="T1" s="26"/>
    </row>
    <row r="2" spans="1:20" s="4" customFormat="1" ht="168.6" customHeight="1" x14ac:dyDescent="0.25">
      <c r="A2" s="48" t="s">
        <v>426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45991</v>
      </c>
      <c r="K3" s="19">
        <v>45990</v>
      </c>
      <c r="L3" s="19">
        <v>45921</v>
      </c>
      <c r="M3" s="19">
        <v>45920</v>
      </c>
      <c r="N3" s="19">
        <v>45858</v>
      </c>
      <c r="O3" s="19">
        <v>45857</v>
      </c>
      <c r="P3" s="19">
        <v>45809</v>
      </c>
      <c r="Q3" s="19">
        <v>45808</v>
      </c>
      <c r="R3" s="19">
        <v>45732</v>
      </c>
      <c r="S3" s="19">
        <v>45731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297</v>
      </c>
      <c r="K4" s="21" t="s">
        <v>297</v>
      </c>
      <c r="L4" s="21" t="s">
        <v>298</v>
      </c>
      <c r="M4" s="21" t="s">
        <v>298</v>
      </c>
      <c r="N4" s="21" t="s">
        <v>341</v>
      </c>
      <c r="O4" s="21" t="s">
        <v>341</v>
      </c>
      <c r="P4" s="21" t="s">
        <v>298</v>
      </c>
      <c r="Q4" s="21" t="s">
        <v>298</v>
      </c>
      <c r="R4" s="21" t="s">
        <v>297</v>
      </c>
      <c r="S4" s="21" t="s">
        <v>297</v>
      </c>
      <c r="T4" s="34"/>
    </row>
    <row r="5" spans="1:20" s="11" customFormat="1" ht="18" customHeight="1" x14ac:dyDescent="0.25">
      <c r="A5" s="1">
        <v>1</v>
      </c>
      <c r="B5" s="1">
        <v>43948</v>
      </c>
      <c r="C5" s="5" t="s">
        <v>222</v>
      </c>
      <c r="D5" s="1" t="s">
        <v>223</v>
      </c>
      <c r="E5" s="6" t="s">
        <v>71</v>
      </c>
      <c r="F5" s="1" t="s">
        <v>13</v>
      </c>
      <c r="G5" s="1">
        <f>SUM(I5:S5)</f>
        <v>1900</v>
      </c>
      <c r="H5" s="31"/>
      <c r="I5" s="1"/>
      <c r="J5" s="1">
        <v>200</v>
      </c>
      <c r="K5" s="1">
        <v>200</v>
      </c>
      <c r="L5" s="1">
        <v>150</v>
      </c>
      <c r="M5" s="1">
        <v>150</v>
      </c>
      <c r="N5" s="1">
        <v>250</v>
      </c>
      <c r="O5" s="1">
        <v>250</v>
      </c>
      <c r="P5" s="1">
        <v>150</v>
      </c>
      <c r="Q5" s="1">
        <v>150</v>
      </c>
      <c r="R5" s="1">
        <v>200</v>
      </c>
      <c r="S5" s="1">
        <v>200</v>
      </c>
      <c r="T5" s="31"/>
    </row>
    <row r="6" spans="1:20" s="11" customFormat="1" ht="18" customHeight="1" x14ac:dyDescent="0.25">
      <c r="A6" s="1">
        <v>2</v>
      </c>
      <c r="B6" s="1">
        <v>58078</v>
      </c>
      <c r="C6" s="5" t="s">
        <v>314</v>
      </c>
      <c r="D6" s="1" t="s">
        <v>223</v>
      </c>
      <c r="E6" s="6" t="s">
        <v>210</v>
      </c>
      <c r="F6" s="1" t="s">
        <v>26</v>
      </c>
      <c r="G6" s="1">
        <f>SUM(I6:S6)</f>
        <v>700</v>
      </c>
      <c r="H6" s="31"/>
      <c r="I6" s="1"/>
      <c r="J6" s="1"/>
      <c r="K6" s="1"/>
      <c r="L6" s="1"/>
      <c r="M6" s="1"/>
      <c r="N6" s="1">
        <v>230</v>
      </c>
      <c r="O6" s="1">
        <v>230</v>
      </c>
      <c r="P6" s="1">
        <v>120</v>
      </c>
      <c r="Q6" s="1">
        <v>120</v>
      </c>
      <c r="R6" s="1"/>
      <c r="S6" s="1"/>
      <c r="T6" s="31"/>
    </row>
    <row r="7" spans="1:20" s="11" customFormat="1" ht="18" customHeight="1" x14ac:dyDescent="0.25">
      <c r="A7" s="1">
        <v>3</v>
      </c>
      <c r="B7" s="1">
        <v>26693</v>
      </c>
      <c r="C7" s="22" t="s">
        <v>224</v>
      </c>
      <c r="D7" s="1" t="s">
        <v>223</v>
      </c>
      <c r="E7" s="6" t="s">
        <v>225</v>
      </c>
      <c r="F7" s="1" t="s">
        <v>25</v>
      </c>
      <c r="G7" s="1">
        <f>SUM(I7:S7)</f>
        <v>340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170</v>
      </c>
      <c r="S7" s="1">
        <v>170</v>
      </c>
      <c r="T7" s="31"/>
    </row>
    <row r="8" spans="1:20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33"/>
    </row>
    <row r="9" spans="1:20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36"/>
    </row>
    <row r="10" spans="1:20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</sheetData>
  <sheetProtection algorithmName="SHA-512" hashValue="Ts4HxrzF5BwY3Qu/KEbpJlaF6YqNBWk2qLPphSL3N6sgy51a6Kp96JwCOXTtYspop3+Phh4eiJvC5sCy1H9FZQ==" saltValue="bciUpLR+JESaMhLXpkPVHg==" spinCount="100000" sheet="1" selectLockedCells="1" selectUnlockedCells="1"/>
  <sortState xmlns:xlrd2="http://schemas.microsoft.com/office/spreadsheetml/2017/richdata2" ref="B5:S7">
    <sortCondition descending="1" ref="G5:G7"/>
  </sortState>
  <mergeCells count="13">
    <mergeCell ref="S1:S2"/>
    <mergeCell ref="A1:G1"/>
    <mergeCell ref="R1:R2"/>
    <mergeCell ref="A2:G2"/>
    <mergeCell ref="Q1:Q2"/>
    <mergeCell ref="P1:P2"/>
    <mergeCell ref="I1:I2"/>
    <mergeCell ref="O1:O2"/>
    <mergeCell ref="N1:N2"/>
    <mergeCell ref="L1:L2"/>
    <mergeCell ref="M1:M2"/>
    <mergeCell ref="J1:J2"/>
    <mergeCell ref="K1:K2"/>
  </mergeCells>
  <conditionalFormatting sqref="B3:C3">
    <cfRule type="duplicateValues" dxfId="164" priority="4" stopIfTrue="1"/>
  </conditionalFormatting>
  <conditionalFormatting sqref="B5:C7">
    <cfRule type="duplicateValues" dxfId="163" priority="1815" stopIfTrue="1"/>
  </conditionalFormatting>
  <conditionalFormatting sqref="B5:C8">
    <cfRule type="duplicateValues" dxfId="162" priority="1403" stopIfTrue="1"/>
  </conditionalFormatting>
  <conditionalFormatting sqref="B8:C10">
    <cfRule type="duplicateValues" dxfId="161" priority="1400" stopIfTrue="1"/>
  </conditionalFormatting>
  <conditionalFormatting sqref="B8:C65536 B1:C2 B4">
    <cfRule type="expression" dxfId="160" priority="1396" stopIfTrue="1">
      <formula>AND(COUNTIF($B$1:$C$2, B1)+COUNTIF($B$4:$C$4, B1)+COUNTIF($B$8:$C$65536, B1)&gt;1,NOT(ISBLANK(B1)))</formula>
    </cfRule>
  </conditionalFormatting>
  <conditionalFormatting sqref="C4">
    <cfRule type="expression" dxfId="159" priority="1" stopIfTrue="1">
      <formula>AND(COUNTIF($B$1:$C$2, C4)+COUNTIF($B$4:$C$4, C4)+COUNTIF($B$20:$C$65536, C4)&gt;1,NOT(ISBLANK(C4)))</formula>
    </cfRule>
    <cfRule type="duplicateValues" dxfId="158" priority="2" stopIfTrue="1"/>
  </conditionalFormatting>
  <conditionalFormatting sqref="C8">
    <cfRule type="duplicateValues" dxfId="15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E12"/>
  <sheetViews>
    <sheetView zoomScaleNormal="100" workbookViewId="0">
      <selection activeCell="N7" sqref="N7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30" width="6.6640625" style="12" customWidth="1"/>
    <col min="31" max="31" width="1" style="3" customWidth="1"/>
    <col min="32" max="16384" width="9.109375" style="3"/>
  </cols>
  <sheetData>
    <row r="1" spans="1:3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408</v>
      </c>
      <c r="O1" s="46" t="s">
        <v>381</v>
      </c>
      <c r="P1" s="46" t="s">
        <v>382</v>
      </c>
      <c r="Q1" s="46" t="s">
        <v>377</v>
      </c>
      <c r="R1" s="46" t="s">
        <v>376</v>
      </c>
      <c r="S1" s="46" t="s">
        <v>376</v>
      </c>
      <c r="T1" s="46" t="s">
        <v>363</v>
      </c>
      <c r="U1" s="46" t="s">
        <v>362</v>
      </c>
      <c r="V1" s="46" t="s">
        <v>359</v>
      </c>
      <c r="W1" s="46" t="s">
        <v>340</v>
      </c>
      <c r="X1" s="46" t="s">
        <v>335</v>
      </c>
      <c r="Y1" s="46" t="s">
        <v>331</v>
      </c>
      <c r="Z1" s="46" t="s">
        <v>299</v>
      </c>
      <c r="AA1" s="46" t="s">
        <v>265</v>
      </c>
      <c r="AB1" s="46" t="s">
        <v>260</v>
      </c>
      <c r="AC1" s="46" t="s">
        <v>141</v>
      </c>
      <c r="AD1" s="46" t="s">
        <v>14</v>
      </c>
      <c r="AE1" s="26"/>
    </row>
    <row r="2" spans="1:31" s="4" customFormat="1" ht="154.94999999999999" customHeight="1" x14ac:dyDescent="0.25">
      <c r="A2" s="48" t="s">
        <v>425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33"/>
    </row>
    <row r="3" spans="1:3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45991</v>
      </c>
      <c r="P3" s="19">
        <v>45990</v>
      </c>
      <c r="Q3" s="19">
        <v>45970</v>
      </c>
      <c r="R3" s="19">
        <v>45935</v>
      </c>
      <c r="S3" s="19">
        <v>45934</v>
      </c>
      <c r="T3" s="19">
        <v>45921</v>
      </c>
      <c r="U3" s="19">
        <v>45920</v>
      </c>
      <c r="V3" s="19">
        <v>45858</v>
      </c>
      <c r="W3" s="19">
        <v>45857</v>
      </c>
      <c r="X3" s="19">
        <v>45823</v>
      </c>
      <c r="Y3" s="19">
        <v>45809</v>
      </c>
      <c r="Z3" s="19">
        <v>45808</v>
      </c>
      <c r="AA3" s="19">
        <v>45760</v>
      </c>
      <c r="AB3" s="19">
        <v>45732</v>
      </c>
      <c r="AC3" s="19">
        <v>45731</v>
      </c>
      <c r="AD3" s="19">
        <v>45725</v>
      </c>
      <c r="AE3" s="33"/>
    </row>
    <row r="4" spans="1:31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264</v>
      </c>
      <c r="O4" s="21" t="s">
        <v>297</v>
      </c>
      <c r="P4" s="21" t="s">
        <v>297</v>
      </c>
      <c r="Q4" s="21" t="s">
        <v>15</v>
      </c>
      <c r="R4" s="21" t="s">
        <v>15</v>
      </c>
      <c r="S4" s="21" t="s">
        <v>15</v>
      </c>
      <c r="T4" s="21" t="s">
        <v>298</v>
      </c>
      <c r="U4" s="21" t="s">
        <v>298</v>
      </c>
      <c r="V4" s="21" t="s">
        <v>341</v>
      </c>
      <c r="W4" s="21" t="s">
        <v>341</v>
      </c>
      <c r="X4" s="21" t="s">
        <v>15</v>
      </c>
      <c r="Y4" s="21" t="s">
        <v>298</v>
      </c>
      <c r="Z4" s="21" t="s">
        <v>298</v>
      </c>
      <c r="AA4" s="21" t="s">
        <v>15</v>
      </c>
      <c r="AB4" s="21" t="s">
        <v>297</v>
      </c>
      <c r="AC4" s="21" t="s">
        <v>297</v>
      </c>
      <c r="AD4" s="45" t="s">
        <v>15</v>
      </c>
      <c r="AE4" s="34"/>
    </row>
    <row r="5" spans="1:31" s="11" customFormat="1" ht="18" customHeight="1" x14ac:dyDescent="0.25">
      <c r="A5" s="1">
        <v>1</v>
      </c>
      <c r="B5" s="1">
        <v>31389</v>
      </c>
      <c r="C5" s="5" t="s">
        <v>189</v>
      </c>
      <c r="D5" s="1" t="s">
        <v>18</v>
      </c>
      <c r="E5" s="6" t="s">
        <v>143</v>
      </c>
      <c r="F5" s="1" t="s">
        <v>13</v>
      </c>
      <c r="G5" s="1">
        <f>SUM(I5:AD5)</f>
        <v>1900</v>
      </c>
      <c r="H5" s="31"/>
      <c r="I5" s="1"/>
      <c r="J5" s="1"/>
      <c r="K5" s="1"/>
      <c r="L5" s="1"/>
      <c r="M5" s="1"/>
      <c r="N5" s="1"/>
      <c r="O5" s="1">
        <v>200</v>
      </c>
      <c r="P5" s="1">
        <v>200</v>
      </c>
      <c r="Q5" s="1"/>
      <c r="R5" s="1"/>
      <c r="S5" s="1"/>
      <c r="T5" s="1">
        <v>150</v>
      </c>
      <c r="U5" s="1">
        <v>150</v>
      </c>
      <c r="V5" s="1">
        <v>250</v>
      </c>
      <c r="W5" s="1">
        <v>250</v>
      </c>
      <c r="X5" s="1"/>
      <c r="Y5" s="1">
        <v>150</v>
      </c>
      <c r="Z5" s="1">
        <v>150</v>
      </c>
      <c r="AA5" s="1"/>
      <c r="AB5" s="1">
        <v>200</v>
      </c>
      <c r="AC5" s="1">
        <v>200</v>
      </c>
      <c r="AD5" s="1"/>
      <c r="AE5" s="35"/>
    </row>
    <row r="6" spans="1:31" s="11" customFormat="1" ht="18" customHeight="1" x14ac:dyDescent="0.25">
      <c r="A6" s="1">
        <v>2</v>
      </c>
      <c r="B6" s="1" t="s">
        <v>16</v>
      </c>
      <c r="C6" s="5" t="s">
        <v>17</v>
      </c>
      <c r="D6" s="1" t="s">
        <v>18</v>
      </c>
      <c r="E6" s="6" t="s">
        <v>12</v>
      </c>
      <c r="F6" s="1" t="s">
        <v>13</v>
      </c>
      <c r="G6" s="1">
        <f>SUM(I6:AD6)</f>
        <v>1160</v>
      </c>
      <c r="H6" s="30"/>
      <c r="I6" s="7"/>
      <c r="J6" s="7"/>
      <c r="K6" s="7"/>
      <c r="L6" s="7"/>
      <c r="M6" s="7"/>
      <c r="N6" s="7">
        <v>10</v>
      </c>
      <c r="O6" s="7"/>
      <c r="P6" s="7"/>
      <c r="Q6" s="7"/>
      <c r="R6" s="7">
        <v>70</v>
      </c>
      <c r="S6" s="7">
        <v>70</v>
      </c>
      <c r="T6" s="7"/>
      <c r="U6" s="7"/>
      <c r="V6" s="7">
        <v>230</v>
      </c>
      <c r="W6" s="7">
        <v>230</v>
      </c>
      <c r="X6" s="7">
        <v>70</v>
      </c>
      <c r="Y6" s="7"/>
      <c r="Z6" s="7"/>
      <c r="AA6" s="7">
        <v>70</v>
      </c>
      <c r="AB6" s="7">
        <v>170</v>
      </c>
      <c r="AC6" s="7">
        <v>170</v>
      </c>
      <c r="AD6" s="7">
        <v>70</v>
      </c>
      <c r="AE6" s="31"/>
    </row>
    <row r="7" spans="1:31" s="11" customFormat="1" ht="18" customHeight="1" x14ac:dyDescent="0.25">
      <c r="A7" s="1">
        <v>3</v>
      </c>
      <c r="B7" s="1">
        <v>6033</v>
      </c>
      <c r="C7" s="5" t="s">
        <v>313</v>
      </c>
      <c r="D7" s="1" t="s">
        <v>18</v>
      </c>
      <c r="E7" s="6" t="s">
        <v>210</v>
      </c>
      <c r="F7" s="1" t="s">
        <v>26</v>
      </c>
      <c r="G7" s="1">
        <f>SUM(I7:AD7)</f>
        <v>860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120</v>
      </c>
      <c r="U7" s="7">
        <v>120</v>
      </c>
      <c r="V7" s="7">
        <v>210</v>
      </c>
      <c r="W7" s="7">
        <v>210</v>
      </c>
      <c r="X7" s="7"/>
      <c r="Y7" s="7">
        <v>100</v>
      </c>
      <c r="Z7" s="7">
        <v>100</v>
      </c>
      <c r="AA7" s="7"/>
      <c r="AB7" s="7"/>
      <c r="AC7" s="7"/>
      <c r="AD7" s="7"/>
      <c r="AE7" s="31"/>
    </row>
    <row r="8" spans="1:31" s="11" customFormat="1" ht="18" customHeight="1" x14ac:dyDescent="0.25">
      <c r="A8" s="1">
        <v>4</v>
      </c>
      <c r="B8" s="24">
        <v>12134</v>
      </c>
      <c r="C8" s="25" t="s">
        <v>312</v>
      </c>
      <c r="D8" s="24" t="s">
        <v>18</v>
      </c>
      <c r="E8" s="42" t="s">
        <v>71</v>
      </c>
      <c r="F8" s="24" t="s">
        <v>13</v>
      </c>
      <c r="G8" s="1">
        <f>SUM(I8:AD8)</f>
        <v>240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>
        <v>120</v>
      </c>
      <c r="Z8" s="7">
        <v>120</v>
      </c>
      <c r="AA8" s="7"/>
      <c r="AB8" s="7"/>
      <c r="AC8" s="7"/>
      <c r="AD8" s="7"/>
      <c r="AE8" s="31"/>
    </row>
    <row r="9" spans="1:31" s="11" customFormat="1" ht="18" customHeight="1" x14ac:dyDescent="0.25">
      <c r="A9" s="1">
        <v>5</v>
      </c>
      <c r="B9" s="1" t="s">
        <v>27</v>
      </c>
      <c r="C9" s="5" t="s">
        <v>28</v>
      </c>
      <c r="D9" s="1" t="s">
        <v>18</v>
      </c>
      <c r="E9" s="6" t="s">
        <v>30</v>
      </c>
      <c r="F9" s="1" t="s">
        <v>25</v>
      </c>
      <c r="G9" s="1">
        <f>SUM(I9:AD9)</f>
        <v>80</v>
      </c>
      <c r="H9" s="30"/>
      <c r="I9" s="7"/>
      <c r="J9" s="7"/>
      <c r="K9" s="7"/>
      <c r="L9" s="7"/>
      <c r="M9" s="7"/>
      <c r="N9" s="7">
        <v>10</v>
      </c>
      <c r="O9" s="7"/>
      <c r="P9" s="7"/>
      <c r="Q9" s="7">
        <v>70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31"/>
    </row>
    <row r="10" spans="1:31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33"/>
    </row>
    <row r="11" spans="1:31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36"/>
    </row>
    <row r="12" spans="1:31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</row>
  </sheetData>
  <sheetProtection algorithmName="SHA-512" hashValue="NYZ3Y7ctp33YumcHGBKx7o18gh5cvvywpums8hQBZ5wL22Lzgz6TBa0F0qxsSNZzSqkpnLD4XFZiGfCWbRyT7g==" saltValue="N/y7h9FkYXeqP/RdzRapFA==" spinCount="100000" sheet="1" selectLockedCells="1" selectUnlockedCells="1"/>
  <sortState xmlns:xlrd2="http://schemas.microsoft.com/office/spreadsheetml/2017/richdata2" ref="B5:AD9">
    <sortCondition descending="1" ref="G5:G9"/>
  </sortState>
  <mergeCells count="24">
    <mergeCell ref="O1:O2"/>
    <mergeCell ref="P1:P2"/>
    <mergeCell ref="N1:N2"/>
    <mergeCell ref="A2:G2"/>
    <mergeCell ref="AC1:AC2"/>
    <mergeCell ref="A1:G1"/>
    <mergeCell ref="AB1:AB2"/>
    <mergeCell ref="AA1:AA2"/>
    <mergeCell ref="M1:M2"/>
    <mergeCell ref="L1:L2"/>
    <mergeCell ref="K1:K2"/>
    <mergeCell ref="J1:J2"/>
    <mergeCell ref="I1:I2"/>
    <mergeCell ref="Z1:Z2"/>
    <mergeCell ref="Y1:Y2"/>
    <mergeCell ref="X1:X2"/>
    <mergeCell ref="AD1:AD2"/>
    <mergeCell ref="S1:S2"/>
    <mergeCell ref="R1:R2"/>
    <mergeCell ref="Q1:Q2"/>
    <mergeCell ref="W1:W2"/>
    <mergeCell ref="V1:V2"/>
    <mergeCell ref="T1:T2"/>
    <mergeCell ref="U1:U2"/>
  </mergeCells>
  <conditionalFormatting sqref="B3:C3">
    <cfRule type="duplicateValues" dxfId="156" priority="9" stopIfTrue="1"/>
  </conditionalFormatting>
  <conditionalFormatting sqref="B5:C7 B9:C9">
    <cfRule type="duplicateValues" dxfId="155" priority="1683" stopIfTrue="1"/>
  </conditionalFormatting>
  <conditionalFormatting sqref="B5:C7 B9:C10">
    <cfRule type="duplicateValues" dxfId="154" priority="1684" stopIfTrue="1"/>
  </conditionalFormatting>
  <conditionalFormatting sqref="B8:C8">
    <cfRule type="expression" dxfId="153" priority="1" stopIfTrue="1">
      <formula>AND(COUNTIF($B$1:$C$2, B8)+COUNTIF($B$4:$C$4, B8)+COUNTIF($B$25:$C$65541, B8)&gt;1,NOT(ISBLANK(B8)))</formula>
    </cfRule>
    <cfRule type="duplicateValues" dxfId="152" priority="2" stopIfTrue="1"/>
    <cfRule type="duplicateValues" dxfId="151" priority="3" stopIfTrue="1"/>
    <cfRule type="duplicateValues" dxfId="150" priority="4" stopIfTrue="1"/>
    <cfRule type="duplicateValues" dxfId="149" priority="5" stopIfTrue="1"/>
  </conditionalFormatting>
  <conditionalFormatting sqref="B10:C12">
    <cfRule type="duplicateValues" dxfId="148" priority="1413" stopIfTrue="1"/>
  </conditionalFormatting>
  <conditionalFormatting sqref="B10:C65538 B1:C2 B4">
    <cfRule type="expression" dxfId="147" priority="1409" stopIfTrue="1">
      <formula>AND(COUNTIF($B$1:$C$2, B1)+COUNTIF($B$4:$C$4, B1)+COUNTIF($B$10:$C$65538, B1)&gt;1,NOT(ISBLANK(B1)))</formula>
    </cfRule>
  </conditionalFormatting>
  <conditionalFormatting sqref="C4">
    <cfRule type="expression" dxfId="146" priority="6" stopIfTrue="1">
      <formula>AND(COUNTIF($B$1:$C$2, C4)+COUNTIF($B$4:$C$4, C4)+COUNTIF($B$20:$C$65536, C4)&gt;1,NOT(ISBLANK(C4)))</formula>
    </cfRule>
    <cfRule type="duplicateValues" dxfId="145" priority="7" stopIfTrue="1"/>
  </conditionalFormatting>
  <conditionalFormatting sqref="C10">
    <cfRule type="duplicateValues" dxfId="14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R9"/>
  <sheetViews>
    <sheetView zoomScale="85" zoomScaleNormal="85" workbookViewId="0">
      <selection activeCell="C15" sqref="C15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381</v>
      </c>
      <c r="K1" s="46" t="s">
        <v>382</v>
      </c>
      <c r="L1" s="46" t="s">
        <v>363</v>
      </c>
      <c r="M1" s="46" t="s">
        <v>362</v>
      </c>
      <c r="N1" s="46" t="s">
        <v>359</v>
      </c>
      <c r="O1" s="46" t="s">
        <v>340</v>
      </c>
      <c r="P1" s="46" t="s">
        <v>331</v>
      </c>
      <c r="Q1" s="46" t="s">
        <v>299</v>
      </c>
      <c r="R1" s="26"/>
    </row>
    <row r="2" spans="1:18" s="4" customFormat="1" ht="168.6" customHeight="1" x14ac:dyDescent="0.25">
      <c r="A2" s="48" t="s">
        <v>424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45991</v>
      </c>
      <c r="K3" s="19">
        <v>45990</v>
      </c>
      <c r="L3" s="19">
        <v>45921</v>
      </c>
      <c r="M3" s="19">
        <v>45920</v>
      </c>
      <c r="N3" s="19">
        <v>45858</v>
      </c>
      <c r="O3" s="19">
        <v>45857</v>
      </c>
      <c r="P3" s="19">
        <v>45809</v>
      </c>
      <c r="Q3" s="19">
        <v>45808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297</v>
      </c>
      <c r="K4" s="21" t="s">
        <v>297</v>
      </c>
      <c r="L4" s="21" t="s">
        <v>298</v>
      </c>
      <c r="M4" s="21" t="s">
        <v>298</v>
      </c>
      <c r="N4" s="21" t="s">
        <v>341</v>
      </c>
      <c r="O4" s="21" t="s">
        <v>341</v>
      </c>
      <c r="P4" s="21" t="s">
        <v>298</v>
      </c>
      <c r="Q4" s="21" t="s">
        <v>298</v>
      </c>
      <c r="R4" s="34"/>
    </row>
    <row r="5" spans="1:18" s="11" customFormat="1" ht="18" customHeight="1" x14ac:dyDescent="0.25">
      <c r="A5" s="1">
        <v>1</v>
      </c>
      <c r="B5" s="1">
        <v>26693</v>
      </c>
      <c r="C5" s="22" t="s">
        <v>224</v>
      </c>
      <c r="D5" s="1" t="s">
        <v>326</v>
      </c>
      <c r="E5" s="6" t="s">
        <v>225</v>
      </c>
      <c r="F5" s="1" t="s">
        <v>25</v>
      </c>
      <c r="G5" s="1">
        <f>SUM(I5:Q5)</f>
        <v>1100</v>
      </c>
      <c r="H5" s="31"/>
      <c r="I5" s="1"/>
      <c r="J5" s="1"/>
      <c r="K5" s="1"/>
      <c r="L5" s="1">
        <v>150</v>
      </c>
      <c r="M5" s="1">
        <v>150</v>
      </c>
      <c r="N5" s="1">
        <v>250</v>
      </c>
      <c r="O5" s="1">
        <v>250</v>
      </c>
      <c r="P5" s="1">
        <v>150</v>
      </c>
      <c r="Q5" s="1">
        <v>150</v>
      </c>
      <c r="R5" s="31"/>
    </row>
    <row r="6" spans="1:18" s="11" customFormat="1" ht="18" customHeight="1" x14ac:dyDescent="0.25">
      <c r="A6" s="1">
        <v>2</v>
      </c>
      <c r="B6" s="1">
        <v>20329</v>
      </c>
      <c r="C6" s="22" t="s">
        <v>356</v>
      </c>
      <c r="D6" s="1" t="s">
        <v>326</v>
      </c>
      <c r="E6" s="6" t="s">
        <v>24</v>
      </c>
      <c r="F6" s="1" t="s">
        <v>53</v>
      </c>
      <c r="G6" s="1">
        <f>SUM(I6:Q6)</f>
        <v>400</v>
      </c>
      <c r="H6" s="31"/>
      <c r="I6" s="1"/>
      <c r="J6" s="1">
        <v>200</v>
      </c>
      <c r="K6" s="1">
        <v>200</v>
      </c>
      <c r="L6" s="1"/>
      <c r="M6" s="1"/>
      <c r="N6" s="1"/>
      <c r="O6" s="1"/>
      <c r="P6" s="1"/>
      <c r="Q6" s="1"/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mmqt0r8SsXxpqU4xE8Jfoe6+VMhIvZUiJ6h4LIX8nV6SK6Rj2eZejF+2VtZ3KesY0Z47CVrarU6EU3xq0CRWvA==" saltValue="HRlJZZ3vICoENYJ5IgUtyQ==" spinCount="100000" sheet="1" selectLockedCells="1" selectUnlockedCells="1"/>
  <mergeCells count="11">
    <mergeCell ref="A1:G1"/>
    <mergeCell ref="I1:I2"/>
    <mergeCell ref="P1:P2"/>
    <mergeCell ref="Q1:Q2"/>
    <mergeCell ref="A2:G2"/>
    <mergeCell ref="O1:O2"/>
    <mergeCell ref="N1:N2"/>
    <mergeCell ref="L1:L2"/>
    <mergeCell ref="M1:M2"/>
    <mergeCell ref="J1:J2"/>
    <mergeCell ref="K1:K2"/>
  </mergeCells>
  <conditionalFormatting sqref="B3:C3">
    <cfRule type="duplicateValues" dxfId="143" priority="3" stopIfTrue="1"/>
  </conditionalFormatting>
  <conditionalFormatting sqref="B5:C6">
    <cfRule type="duplicateValues" dxfId="142" priority="1896" stopIfTrue="1"/>
  </conditionalFormatting>
  <conditionalFormatting sqref="B5:C7">
    <cfRule type="duplicateValues" dxfId="141" priority="1897" stopIfTrue="1"/>
  </conditionalFormatting>
  <conditionalFormatting sqref="B7:C9">
    <cfRule type="duplicateValues" dxfId="140" priority="6" stopIfTrue="1"/>
  </conditionalFormatting>
  <conditionalFormatting sqref="B7:C65535 B1:C2 B4">
    <cfRule type="expression" dxfId="139" priority="5" stopIfTrue="1">
      <formula>AND(COUNTIF($B$1:$C$2, B1)+COUNTIF($B$4:$C$4, B1)+COUNTIF($B$7:$C$65535, B1)&gt;1,NOT(ISBLANK(B1)))</formula>
    </cfRule>
  </conditionalFormatting>
  <conditionalFormatting sqref="C4">
    <cfRule type="expression" dxfId="138" priority="1900" stopIfTrue="1">
      <formula>AND(COUNTIF($B$1:$C$2, C4)+COUNTIF($B$4:$C$4, C4)+COUNTIF($B$19:$C$65535, C4)&gt;1,NOT(ISBLANK(C4)))</formula>
    </cfRule>
    <cfRule type="duplicateValues" dxfId="137" priority="1901" stopIfTrue="1"/>
  </conditionalFormatting>
  <conditionalFormatting sqref="C7">
    <cfRule type="duplicateValues" dxfId="13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E34"/>
  <sheetViews>
    <sheetView topLeftCell="A2" zoomScale="85" zoomScaleNormal="85" workbookViewId="0">
      <selection activeCell="H12" sqref="H1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27" width="6.6640625" style="12" customWidth="1"/>
    <col min="28" max="30" width="7.21875" style="12" bestFit="1" customWidth="1"/>
    <col min="31" max="31" width="1" style="3" customWidth="1"/>
    <col min="32" max="16384" width="9.109375" style="3"/>
  </cols>
  <sheetData>
    <row r="1" spans="1:31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408</v>
      </c>
      <c r="L1" s="46" t="s">
        <v>381</v>
      </c>
      <c r="M1" s="46" t="s">
        <v>382</v>
      </c>
      <c r="N1" s="46" t="s">
        <v>377</v>
      </c>
      <c r="O1" s="46" t="s">
        <v>376</v>
      </c>
      <c r="P1" s="46" t="s">
        <v>376</v>
      </c>
      <c r="Q1" s="46" t="s">
        <v>363</v>
      </c>
      <c r="R1" s="46" t="s">
        <v>362</v>
      </c>
      <c r="S1" s="46" t="s">
        <v>360</v>
      </c>
      <c r="T1" s="46" t="s">
        <v>359</v>
      </c>
      <c r="U1" s="46" t="s">
        <v>340</v>
      </c>
      <c r="V1" s="46" t="s">
        <v>335</v>
      </c>
      <c r="W1" s="46" t="s">
        <v>331</v>
      </c>
      <c r="X1" s="46" t="s">
        <v>299</v>
      </c>
      <c r="Y1" s="46" t="s">
        <v>278</v>
      </c>
      <c r="Z1" s="46" t="s">
        <v>277</v>
      </c>
      <c r="AA1" s="46" t="s">
        <v>265</v>
      </c>
      <c r="AB1" s="46" t="s">
        <v>260</v>
      </c>
      <c r="AC1" s="46" t="s">
        <v>141</v>
      </c>
      <c r="AD1" s="46" t="s">
        <v>14</v>
      </c>
      <c r="AE1" s="26"/>
    </row>
    <row r="2" spans="1:31" s="4" customFormat="1" ht="154.19999999999999" customHeight="1" x14ac:dyDescent="0.25">
      <c r="A2" s="48" t="s">
        <v>423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33"/>
    </row>
    <row r="3" spans="1:31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>
        <v>45991</v>
      </c>
      <c r="M3" s="19">
        <v>45990</v>
      </c>
      <c r="N3" s="19">
        <v>45970</v>
      </c>
      <c r="O3" s="19">
        <v>45935</v>
      </c>
      <c r="P3" s="19">
        <v>45934</v>
      </c>
      <c r="Q3" s="19">
        <v>45921</v>
      </c>
      <c r="R3" s="19">
        <v>45920</v>
      </c>
      <c r="S3" s="19">
        <v>45885</v>
      </c>
      <c r="T3" s="19">
        <v>45858</v>
      </c>
      <c r="U3" s="19">
        <v>45857</v>
      </c>
      <c r="V3" s="19">
        <v>45823</v>
      </c>
      <c r="W3" s="19">
        <v>45809</v>
      </c>
      <c r="X3" s="19">
        <v>45808</v>
      </c>
      <c r="Y3" s="19">
        <v>45795</v>
      </c>
      <c r="Z3" s="19">
        <v>45794</v>
      </c>
      <c r="AA3" s="19">
        <v>45760</v>
      </c>
      <c r="AB3" s="19">
        <v>45732</v>
      </c>
      <c r="AC3" s="19">
        <v>45731</v>
      </c>
      <c r="AD3" s="19">
        <v>45725</v>
      </c>
      <c r="AE3" s="33"/>
    </row>
    <row r="4" spans="1:31" ht="18" customHeight="1" x14ac:dyDescent="0.25">
      <c r="A4" s="20" t="s">
        <v>0</v>
      </c>
      <c r="B4" s="20" t="s">
        <v>1</v>
      </c>
      <c r="C4" s="20" t="s">
        <v>276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264</v>
      </c>
      <c r="L4" s="21" t="s">
        <v>297</v>
      </c>
      <c r="M4" s="21" t="s">
        <v>297</v>
      </c>
      <c r="N4" s="21" t="s">
        <v>15</v>
      </c>
      <c r="O4" s="21" t="s">
        <v>15</v>
      </c>
      <c r="P4" s="21" t="s">
        <v>15</v>
      </c>
      <c r="Q4" s="21" t="s">
        <v>298</v>
      </c>
      <c r="R4" s="21" t="s">
        <v>298</v>
      </c>
      <c r="S4" s="21" t="s">
        <v>15</v>
      </c>
      <c r="T4" s="21" t="s">
        <v>341</v>
      </c>
      <c r="U4" s="21" t="s">
        <v>341</v>
      </c>
      <c r="V4" s="21" t="s">
        <v>15</v>
      </c>
      <c r="W4" s="21" t="s">
        <v>298</v>
      </c>
      <c r="X4" s="21" t="s">
        <v>298</v>
      </c>
      <c r="Y4" s="21" t="s">
        <v>15</v>
      </c>
      <c r="Z4" s="21" t="s">
        <v>15</v>
      </c>
      <c r="AA4" s="21" t="s">
        <v>15</v>
      </c>
      <c r="AB4" s="21" t="s">
        <v>297</v>
      </c>
      <c r="AC4" s="21" t="s">
        <v>297</v>
      </c>
      <c r="AD4" s="45" t="s">
        <v>15</v>
      </c>
      <c r="AE4" s="34"/>
    </row>
    <row r="5" spans="1:31" s="11" customFormat="1" ht="18" customHeight="1" x14ac:dyDescent="0.25">
      <c r="A5" s="1">
        <v>1</v>
      </c>
      <c r="B5" s="1">
        <v>56894</v>
      </c>
      <c r="C5" s="5" t="s">
        <v>150</v>
      </c>
      <c r="D5" s="5" t="s">
        <v>160</v>
      </c>
      <c r="E5" s="1" t="s">
        <v>74</v>
      </c>
      <c r="F5" s="6" t="s">
        <v>151</v>
      </c>
      <c r="G5" s="1" t="s">
        <v>75</v>
      </c>
      <c r="H5" s="1">
        <f t="shared" ref="H5:H31" si="0">SUM(J5:AD5)</f>
        <v>1818</v>
      </c>
      <c r="I5" s="30"/>
      <c r="J5" s="7"/>
      <c r="K5" s="7">
        <v>8</v>
      </c>
      <c r="L5" s="7">
        <v>170</v>
      </c>
      <c r="M5" s="7">
        <v>170</v>
      </c>
      <c r="N5" s="7"/>
      <c r="O5" s="7"/>
      <c r="P5" s="7"/>
      <c r="Q5" s="7">
        <v>150</v>
      </c>
      <c r="R5" s="7">
        <v>150</v>
      </c>
      <c r="S5" s="7"/>
      <c r="T5" s="7">
        <v>250</v>
      </c>
      <c r="U5" s="7">
        <v>250</v>
      </c>
      <c r="V5" s="7"/>
      <c r="W5" s="7">
        <v>120</v>
      </c>
      <c r="X5" s="7">
        <v>150</v>
      </c>
      <c r="Y5" s="7"/>
      <c r="Z5" s="7"/>
      <c r="AA5" s="7"/>
      <c r="AB5" s="7">
        <v>200</v>
      </c>
      <c r="AC5" s="7">
        <v>200</v>
      </c>
      <c r="AD5" s="7"/>
      <c r="AE5" s="31"/>
    </row>
    <row r="6" spans="1:31" s="11" customFormat="1" ht="18" customHeight="1" x14ac:dyDescent="0.25">
      <c r="A6" s="1">
        <v>2</v>
      </c>
      <c r="B6" s="1">
        <v>46651</v>
      </c>
      <c r="C6" s="5" t="s">
        <v>76</v>
      </c>
      <c r="D6" s="5" t="s">
        <v>160</v>
      </c>
      <c r="E6" s="1" t="s">
        <v>74</v>
      </c>
      <c r="F6" s="6" t="s">
        <v>71</v>
      </c>
      <c r="G6" s="1" t="s">
        <v>13</v>
      </c>
      <c r="H6" s="1">
        <f t="shared" si="0"/>
        <v>1470</v>
      </c>
      <c r="I6" s="30"/>
      <c r="J6" s="7"/>
      <c r="K6" s="7">
        <v>10</v>
      </c>
      <c r="L6" s="7">
        <v>125</v>
      </c>
      <c r="M6" s="7">
        <v>100</v>
      </c>
      <c r="N6" s="7">
        <v>60</v>
      </c>
      <c r="O6" s="7">
        <v>70</v>
      </c>
      <c r="P6" s="7">
        <v>70</v>
      </c>
      <c r="Q6" s="7">
        <v>120</v>
      </c>
      <c r="R6" s="7">
        <v>120</v>
      </c>
      <c r="S6" s="7">
        <v>60</v>
      </c>
      <c r="T6" s="7">
        <v>75</v>
      </c>
      <c r="U6" s="7">
        <v>45</v>
      </c>
      <c r="V6" s="7">
        <v>45</v>
      </c>
      <c r="W6" s="7">
        <v>85</v>
      </c>
      <c r="X6" s="7">
        <v>100</v>
      </c>
      <c r="Y6" s="7">
        <v>70</v>
      </c>
      <c r="Z6" s="7">
        <v>60</v>
      </c>
      <c r="AA6" s="7">
        <v>70</v>
      </c>
      <c r="AB6" s="7">
        <v>125</v>
      </c>
      <c r="AC6" s="7"/>
      <c r="AD6" s="7">
        <v>60</v>
      </c>
      <c r="AE6" s="31"/>
    </row>
    <row r="7" spans="1:31" s="11" customFormat="1" ht="18" customHeight="1" x14ac:dyDescent="0.25">
      <c r="A7" s="1">
        <v>3</v>
      </c>
      <c r="B7" s="1">
        <v>23226</v>
      </c>
      <c r="C7" s="5" t="s">
        <v>154</v>
      </c>
      <c r="D7" s="6" t="s">
        <v>156</v>
      </c>
      <c r="E7" s="1" t="s">
        <v>74</v>
      </c>
      <c r="F7" s="6" t="s">
        <v>24</v>
      </c>
      <c r="G7" s="1" t="s">
        <v>149</v>
      </c>
      <c r="H7" s="1">
        <f t="shared" si="0"/>
        <v>1220</v>
      </c>
      <c r="I7" s="30"/>
      <c r="J7" s="7"/>
      <c r="K7" s="7"/>
      <c r="L7" s="7">
        <v>75</v>
      </c>
      <c r="M7" s="7">
        <v>35</v>
      </c>
      <c r="N7" s="7"/>
      <c r="O7" s="7"/>
      <c r="P7" s="7"/>
      <c r="Q7" s="7">
        <v>85</v>
      </c>
      <c r="R7" s="7">
        <v>85</v>
      </c>
      <c r="S7" s="7"/>
      <c r="T7" s="7">
        <v>180</v>
      </c>
      <c r="U7" s="7">
        <v>190</v>
      </c>
      <c r="V7" s="7"/>
      <c r="W7" s="7">
        <v>150</v>
      </c>
      <c r="X7" s="7">
        <v>120</v>
      </c>
      <c r="Y7" s="7"/>
      <c r="Z7" s="7"/>
      <c r="AA7" s="7"/>
      <c r="AB7" s="7">
        <v>150</v>
      </c>
      <c r="AC7" s="7">
        <v>150</v>
      </c>
      <c r="AD7" s="7"/>
      <c r="AE7" s="31"/>
    </row>
    <row r="8" spans="1:31" s="11" customFormat="1" ht="18" customHeight="1" x14ac:dyDescent="0.25">
      <c r="A8" s="1">
        <v>4</v>
      </c>
      <c r="B8" s="1">
        <v>52490</v>
      </c>
      <c r="C8" s="5" t="s">
        <v>161</v>
      </c>
      <c r="D8" s="6" t="s">
        <v>162</v>
      </c>
      <c r="E8" s="1" t="s">
        <v>74</v>
      </c>
      <c r="F8" s="6" t="s">
        <v>24</v>
      </c>
      <c r="G8" s="1" t="s">
        <v>75</v>
      </c>
      <c r="H8" s="1">
        <f t="shared" si="0"/>
        <v>1165</v>
      </c>
      <c r="I8" s="30"/>
      <c r="J8" s="7"/>
      <c r="K8" s="7">
        <v>10</v>
      </c>
      <c r="L8" s="7">
        <v>65</v>
      </c>
      <c r="M8" s="7">
        <v>30</v>
      </c>
      <c r="N8" s="7">
        <v>70</v>
      </c>
      <c r="O8" s="7">
        <v>60</v>
      </c>
      <c r="P8" s="7">
        <v>60</v>
      </c>
      <c r="Q8" s="7">
        <v>100</v>
      </c>
      <c r="R8" s="7">
        <v>100</v>
      </c>
      <c r="S8" s="7">
        <v>70</v>
      </c>
      <c r="T8" s="7">
        <v>100</v>
      </c>
      <c r="U8" s="7">
        <v>100</v>
      </c>
      <c r="V8" s="7">
        <v>50</v>
      </c>
      <c r="W8" s="7">
        <v>75</v>
      </c>
      <c r="X8" s="7">
        <v>75</v>
      </c>
      <c r="Y8" s="7"/>
      <c r="Z8" s="7"/>
      <c r="AA8" s="7"/>
      <c r="AB8" s="7">
        <v>100</v>
      </c>
      <c r="AC8" s="7">
        <v>100</v>
      </c>
      <c r="AD8" s="7"/>
      <c r="AE8" s="31"/>
    </row>
    <row r="9" spans="1:31" s="11" customFormat="1" ht="18" customHeight="1" x14ac:dyDescent="0.25">
      <c r="A9" s="1">
        <v>5</v>
      </c>
      <c r="B9" s="1">
        <v>52486</v>
      </c>
      <c r="C9" s="5" t="s">
        <v>72</v>
      </c>
      <c r="D9" s="6" t="s">
        <v>73</v>
      </c>
      <c r="E9" s="1" t="s">
        <v>74</v>
      </c>
      <c r="F9" s="5" t="s">
        <v>24</v>
      </c>
      <c r="G9" s="1" t="s">
        <v>75</v>
      </c>
      <c r="H9" s="1">
        <f t="shared" si="0"/>
        <v>1062</v>
      </c>
      <c r="I9" s="31"/>
      <c r="J9" s="1"/>
      <c r="K9" s="1">
        <v>7</v>
      </c>
      <c r="L9" s="1"/>
      <c r="M9" s="1">
        <v>65</v>
      </c>
      <c r="N9" s="1">
        <v>45</v>
      </c>
      <c r="O9" s="1">
        <v>45</v>
      </c>
      <c r="P9" s="1">
        <v>50</v>
      </c>
      <c r="Q9" s="1"/>
      <c r="R9" s="1"/>
      <c r="S9" s="1">
        <v>50</v>
      </c>
      <c r="T9" s="1">
        <v>25</v>
      </c>
      <c r="U9" s="1">
        <v>110</v>
      </c>
      <c r="V9" s="1">
        <v>70</v>
      </c>
      <c r="W9" s="1">
        <v>100</v>
      </c>
      <c r="X9" s="1">
        <v>85</v>
      </c>
      <c r="Y9" s="1">
        <v>60</v>
      </c>
      <c r="Z9" s="1">
        <v>70</v>
      </c>
      <c r="AA9" s="1">
        <v>60</v>
      </c>
      <c r="AB9" s="1">
        <v>85</v>
      </c>
      <c r="AC9" s="1">
        <v>65</v>
      </c>
      <c r="AD9" s="1">
        <v>70</v>
      </c>
      <c r="AE9" s="31"/>
    </row>
    <row r="10" spans="1:31" s="11" customFormat="1" ht="18" customHeight="1" x14ac:dyDescent="0.25">
      <c r="A10" s="1">
        <v>6</v>
      </c>
      <c r="B10" s="1">
        <v>26948</v>
      </c>
      <c r="C10" s="5" t="s">
        <v>152</v>
      </c>
      <c r="D10" s="6" t="s">
        <v>155</v>
      </c>
      <c r="E10" s="1" t="s">
        <v>74</v>
      </c>
      <c r="F10" s="6" t="s">
        <v>153</v>
      </c>
      <c r="G10" s="1" t="s">
        <v>149</v>
      </c>
      <c r="H10" s="1">
        <f t="shared" si="0"/>
        <v>740</v>
      </c>
      <c r="I10" s="30"/>
      <c r="J10" s="7"/>
      <c r="K10" s="7"/>
      <c r="L10" s="7"/>
      <c r="M10" s="7"/>
      <c r="N10" s="7"/>
      <c r="O10" s="7"/>
      <c r="P10" s="7"/>
      <c r="Q10" s="7"/>
      <c r="R10" s="7"/>
      <c r="S10" s="7"/>
      <c r="T10" s="7">
        <v>190</v>
      </c>
      <c r="U10" s="7">
        <v>210</v>
      </c>
      <c r="V10" s="7"/>
      <c r="W10" s="7"/>
      <c r="X10" s="7"/>
      <c r="Y10" s="7"/>
      <c r="Z10" s="7"/>
      <c r="AA10" s="7"/>
      <c r="AB10" s="7">
        <v>170</v>
      </c>
      <c r="AC10" s="7">
        <v>170</v>
      </c>
      <c r="AD10" s="7"/>
      <c r="AE10" s="31"/>
    </row>
    <row r="11" spans="1:31" s="11" customFormat="1" ht="18" customHeight="1" x14ac:dyDescent="0.25">
      <c r="A11" s="1">
        <v>7</v>
      </c>
      <c r="B11" s="1">
        <v>52987</v>
      </c>
      <c r="C11" s="5" t="s">
        <v>169</v>
      </c>
      <c r="D11" s="5" t="s">
        <v>160</v>
      </c>
      <c r="E11" s="1" t="s">
        <v>74</v>
      </c>
      <c r="F11" s="6" t="s">
        <v>167</v>
      </c>
      <c r="G11" s="1" t="s">
        <v>25</v>
      </c>
      <c r="H11" s="1">
        <f t="shared" si="0"/>
        <v>677</v>
      </c>
      <c r="I11" s="30"/>
      <c r="J11" s="7"/>
      <c r="K11" s="7">
        <v>7</v>
      </c>
      <c r="L11" s="7">
        <v>85</v>
      </c>
      <c r="M11" s="7">
        <v>85</v>
      </c>
      <c r="N11" s="7">
        <v>30</v>
      </c>
      <c r="O11" s="7">
        <v>40</v>
      </c>
      <c r="P11" s="7">
        <v>35</v>
      </c>
      <c r="Q11" s="7">
        <v>65</v>
      </c>
      <c r="R11" s="7">
        <v>55</v>
      </c>
      <c r="S11" s="7"/>
      <c r="T11" s="7">
        <v>30</v>
      </c>
      <c r="U11" s="7">
        <v>25</v>
      </c>
      <c r="V11" s="7"/>
      <c r="W11" s="7">
        <v>55</v>
      </c>
      <c r="X11" s="7">
        <v>65</v>
      </c>
      <c r="Y11" s="7"/>
      <c r="Z11" s="7"/>
      <c r="AA11" s="7"/>
      <c r="AB11" s="7">
        <v>55</v>
      </c>
      <c r="AC11" s="7">
        <v>45</v>
      </c>
      <c r="AD11" s="7"/>
      <c r="AE11" s="31"/>
    </row>
    <row r="12" spans="1:31" s="11" customFormat="1" ht="18" customHeight="1" x14ac:dyDescent="0.25">
      <c r="A12" s="1">
        <v>8</v>
      </c>
      <c r="B12" s="1">
        <v>52488</v>
      </c>
      <c r="C12" s="5" t="s">
        <v>77</v>
      </c>
      <c r="D12" s="5" t="s">
        <v>160</v>
      </c>
      <c r="E12" s="1" t="s">
        <v>74</v>
      </c>
      <c r="F12" s="6" t="s">
        <v>24</v>
      </c>
      <c r="G12" s="1" t="s">
        <v>75</v>
      </c>
      <c r="H12" s="1">
        <f t="shared" si="0"/>
        <v>618</v>
      </c>
      <c r="I12" s="30"/>
      <c r="J12" s="7"/>
      <c r="K12" s="7">
        <v>6</v>
      </c>
      <c r="L12" s="7">
        <v>35</v>
      </c>
      <c r="M12" s="7">
        <v>22</v>
      </c>
      <c r="N12" s="7"/>
      <c r="O12" s="7">
        <v>30</v>
      </c>
      <c r="P12" s="7">
        <v>25</v>
      </c>
      <c r="Q12" s="7"/>
      <c r="R12" s="7"/>
      <c r="S12" s="7">
        <v>45</v>
      </c>
      <c r="T12" s="7"/>
      <c r="U12" s="7">
        <v>35</v>
      </c>
      <c r="V12" s="7">
        <v>40</v>
      </c>
      <c r="W12" s="7">
        <v>35</v>
      </c>
      <c r="X12" s="7">
        <v>35</v>
      </c>
      <c r="Y12" s="7">
        <v>50</v>
      </c>
      <c r="Z12" s="7">
        <v>50</v>
      </c>
      <c r="AA12" s="7">
        <v>50</v>
      </c>
      <c r="AB12" s="7"/>
      <c r="AC12" s="7">
        <v>110</v>
      </c>
      <c r="AD12" s="7">
        <v>50</v>
      </c>
      <c r="AE12" s="31"/>
    </row>
    <row r="13" spans="1:31" s="11" customFormat="1" ht="18" customHeight="1" x14ac:dyDescent="0.25">
      <c r="A13" s="1">
        <v>9</v>
      </c>
      <c r="B13" s="1">
        <v>17822</v>
      </c>
      <c r="C13" s="5" t="s">
        <v>164</v>
      </c>
      <c r="D13" s="5" t="s">
        <v>160</v>
      </c>
      <c r="E13" s="1" t="s">
        <v>74</v>
      </c>
      <c r="F13" s="6" t="s">
        <v>65</v>
      </c>
      <c r="G13" s="1" t="s">
        <v>13</v>
      </c>
      <c r="H13" s="1">
        <f t="shared" si="0"/>
        <v>615</v>
      </c>
      <c r="I13" s="30"/>
      <c r="J13" s="7"/>
      <c r="K13" s="7"/>
      <c r="L13" s="7"/>
      <c r="M13" s="7">
        <v>75</v>
      </c>
      <c r="N13" s="7"/>
      <c r="O13" s="7"/>
      <c r="P13" s="7"/>
      <c r="Q13" s="7"/>
      <c r="R13" s="7"/>
      <c r="S13" s="7"/>
      <c r="T13" s="7">
        <v>210</v>
      </c>
      <c r="U13" s="7">
        <v>180</v>
      </c>
      <c r="V13" s="7"/>
      <c r="W13" s="7"/>
      <c r="X13" s="7"/>
      <c r="Y13" s="7"/>
      <c r="Z13" s="7"/>
      <c r="AA13" s="7"/>
      <c r="AB13" s="7">
        <v>75</v>
      </c>
      <c r="AC13" s="7">
        <v>75</v>
      </c>
      <c r="AD13" s="7"/>
      <c r="AE13" s="31"/>
    </row>
    <row r="14" spans="1:31" s="11" customFormat="1" ht="18" customHeight="1" x14ac:dyDescent="0.25">
      <c r="A14" s="1">
        <v>10</v>
      </c>
      <c r="B14" s="1">
        <v>47255</v>
      </c>
      <c r="C14" s="5" t="s">
        <v>166</v>
      </c>
      <c r="D14" s="5" t="s">
        <v>168</v>
      </c>
      <c r="E14" s="1" t="s">
        <v>74</v>
      </c>
      <c r="F14" s="6" t="s">
        <v>167</v>
      </c>
      <c r="G14" s="1" t="s">
        <v>25</v>
      </c>
      <c r="H14" s="1">
        <f t="shared" si="0"/>
        <v>475</v>
      </c>
      <c r="I14" s="30"/>
      <c r="J14" s="7"/>
      <c r="K14" s="7">
        <v>8</v>
      </c>
      <c r="L14" s="7"/>
      <c r="M14" s="7"/>
      <c r="N14" s="7">
        <v>35</v>
      </c>
      <c r="O14" s="7">
        <v>35</v>
      </c>
      <c r="P14" s="7">
        <v>30</v>
      </c>
      <c r="Q14" s="7">
        <v>75</v>
      </c>
      <c r="R14" s="7">
        <v>65</v>
      </c>
      <c r="S14" s="7"/>
      <c r="T14" s="7">
        <v>35</v>
      </c>
      <c r="U14" s="7">
        <v>17</v>
      </c>
      <c r="V14" s="7"/>
      <c r="W14" s="7">
        <v>65</v>
      </c>
      <c r="X14" s="7">
        <v>55</v>
      </c>
      <c r="Y14" s="7"/>
      <c r="Z14" s="7"/>
      <c r="AA14" s="7"/>
      <c r="AB14" s="7"/>
      <c r="AC14" s="7">
        <v>55</v>
      </c>
      <c r="AD14" s="7"/>
      <c r="AE14" s="31"/>
    </row>
    <row r="15" spans="1:31" s="11" customFormat="1" ht="18" customHeight="1" x14ac:dyDescent="0.25">
      <c r="A15" s="1">
        <v>11</v>
      </c>
      <c r="B15" s="1">
        <v>62625</v>
      </c>
      <c r="C15" s="5" t="s">
        <v>157</v>
      </c>
      <c r="D15" s="5" t="s">
        <v>159</v>
      </c>
      <c r="E15" s="1" t="s">
        <v>74</v>
      </c>
      <c r="F15" s="6" t="s">
        <v>158</v>
      </c>
      <c r="G15" s="1" t="s">
        <v>149</v>
      </c>
      <c r="H15" s="1">
        <f t="shared" si="0"/>
        <v>470</v>
      </c>
      <c r="I15" s="30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110</v>
      </c>
      <c r="U15" s="7">
        <v>125</v>
      </c>
      <c r="V15" s="7"/>
      <c r="W15" s="7"/>
      <c r="X15" s="7"/>
      <c r="Y15" s="7"/>
      <c r="Z15" s="7"/>
      <c r="AA15" s="7"/>
      <c r="AB15" s="7">
        <v>110</v>
      </c>
      <c r="AC15" s="7">
        <v>125</v>
      </c>
      <c r="AD15" s="7"/>
      <c r="AE15" s="31"/>
    </row>
    <row r="16" spans="1:31" s="11" customFormat="1" ht="18" customHeight="1" x14ac:dyDescent="0.25">
      <c r="A16" s="1">
        <v>12</v>
      </c>
      <c r="B16" s="1">
        <v>65987</v>
      </c>
      <c r="C16" s="5" t="s">
        <v>342</v>
      </c>
      <c r="D16" s="5" t="s">
        <v>343</v>
      </c>
      <c r="E16" s="1" t="s">
        <v>74</v>
      </c>
      <c r="F16" s="6" t="s">
        <v>344</v>
      </c>
      <c r="G16" s="1" t="s">
        <v>345</v>
      </c>
      <c r="H16" s="1">
        <f t="shared" si="0"/>
        <v>460</v>
      </c>
      <c r="I16" s="30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230</v>
      </c>
      <c r="U16" s="7">
        <v>230</v>
      </c>
      <c r="V16" s="7"/>
      <c r="W16" s="7"/>
      <c r="X16" s="7"/>
      <c r="Y16" s="7"/>
      <c r="Z16" s="7"/>
      <c r="AA16" s="7"/>
      <c r="AB16" s="7"/>
      <c r="AC16" s="7"/>
      <c r="AD16" s="7"/>
      <c r="AE16" s="31"/>
    </row>
    <row r="17" spans="1:31" s="11" customFormat="1" ht="18" customHeight="1" x14ac:dyDescent="0.25">
      <c r="A17" s="1">
        <v>13</v>
      </c>
      <c r="B17" s="1">
        <v>65858</v>
      </c>
      <c r="C17" s="5" t="s">
        <v>346</v>
      </c>
      <c r="D17" s="5" t="s">
        <v>160</v>
      </c>
      <c r="E17" s="1" t="s">
        <v>74</v>
      </c>
      <c r="F17" s="6" t="s">
        <v>151</v>
      </c>
      <c r="G17" s="1" t="s">
        <v>75</v>
      </c>
      <c r="H17" s="1">
        <f t="shared" si="0"/>
        <v>405</v>
      </c>
      <c r="I17" s="30"/>
      <c r="J17" s="7"/>
      <c r="K17" s="7"/>
      <c r="L17" s="7">
        <v>150</v>
      </c>
      <c r="M17" s="7">
        <v>45</v>
      </c>
      <c r="N17" s="7"/>
      <c r="O17" s="7"/>
      <c r="P17" s="7"/>
      <c r="Q17" s="7"/>
      <c r="R17" s="7"/>
      <c r="S17" s="7"/>
      <c r="T17" s="7">
        <v>125</v>
      </c>
      <c r="U17" s="7">
        <v>85</v>
      </c>
      <c r="V17" s="7"/>
      <c r="W17" s="7"/>
      <c r="X17" s="7"/>
      <c r="Y17" s="7"/>
      <c r="Z17" s="7"/>
      <c r="AA17" s="7"/>
      <c r="AB17" s="7"/>
      <c r="AC17" s="7"/>
      <c r="AD17" s="7"/>
      <c r="AE17" s="31"/>
    </row>
    <row r="18" spans="1:31" s="11" customFormat="1" ht="18" customHeight="1" x14ac:dyDescent="0.25">
      <c r="A18" s="1">
        <v>14</v>
      </c>
      <c r="B18" s="1">
        <v>62647</v>
      </c>
      <c r="C18" s="5" t="s">
        <v>350</v>
      </c>
      <c r="D18" s="5" t="s">
        <v>351</v>
      </c>
      <c r="E18" s="1" t="s">
        <v>74</v>
      </c>
      <c r="F18" s="6" t="s">
        <v>167</v>
      </c>
      <c r="G18" s="1" t="s">
        <v>25</v>
      </c>
      <c r="H18" s="1">
        <f t="shared" si="0"/>
        <v>398</v>
      </c>
      <c r="I18" s="30"/>
      <c r="J18" s="7"/>
      <c r="K18" s="7">
        <v>9</v>
      </c>
      <c r="L18" s="7">
        <v>55</v>
      </c>
      <c r="M18" s="7">
        <v>55</v>
      </c>
      <c r="N18" s="7">
        <v>40</v>
      </c>
      <c r="O18" s="7">
        <v>25</v>
      </c>
      <c r="P18" s="7">
        <v>40</v>
      </c>
      <c r="Q18" s="7">
        <v>55</v>
      </c>
      <c r="R18" s="7">
        <v>75</v>
      </c>
      <c r="S18" s="7"/>
      <c r="T18" s="7">
        <v>22</v>
      </c>
      <c r="U18" s="7">
        <v>22</v>
      </c>
      <c r="V18" s="7"/>
      <c r="W18" s="7"/>
      <c r="X18" s="7"/>
      <c r="Y18" s="7"/>
      <c r="Z18" s="7"/>
      <c r="AA18" s="7"/>
      <c r="AB18" s="7"/>
      <c r="AC18" s="7"/>
      <c r="AD18" s="7"/>
      <c r="AE18" s="31"/>
    </row>
    <row r="19" spans="1:31" s="11" customFormat="1" ht="18" customHeight="1" x14ac:dyDescent="0.25">
      <c r="A19" s="1">
        <v>15</v>
      </c>
      <c r="B19" s="1">
        <v>67000</v>
      </c>
      <c r="C19" s="5" t="s">
        <v>389</v>
      </c>
      <c r="D19" s="5" t="s">
        <v>390</v>
      </c>
      <c r="E19" s="1" t="s">
        <v>74</v>
      </c>
      <c r="F19" s="6" t="s">
        <v>24</v>
      </c>
      <c r="G19" s="1" t="s">
        <v>13</v>
      </c>
      <c r="H19" s="1">
        <f t="shared" si="0"/>
        <v>350</v>
      </c>
      <c r="I19" s="30"/>
      <c r="J19" s="7"/>
      <c r="K19" s="7"/>
      <c r="L19" s="7">
        <v>200</v>
      </c>
      <c r="M19" s="7">
        <v>150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31"/>
    </row>
    <row r="20" spans="1:31" s="11" customFormat="1" ht="18" customHeight="1" x14ac:dyDescent="0.25">
      <c r="A20" s="1">
        <v>16</v>
      </c>
      <c r="B20" s="1">
        <v>63768</v>
      </c>
      <c r="C20" s="5" t="s">
        <v>336</v>
      </c>
      <c r="D20" s="5" t="s">
        <v>160</v>
      </c>
      <c r="E20" s="1" t="s">
        <v>74</v>
      </c>
      <c r="F20" s="6" t="s">
        <v>337</v>
      </c>
      <c r="G20" s="1" t="s">
        <v>25</v>
      </c>
      <c r="H20" s="1">
        <f t="shared" si="0"/>
        <v>330</v>
      </c>
      <c r="I20" s="30"/>
      <c r="J20" s="7"/>
      <c r="K20" s="7">
        <v>10</v>
      </c>
      <c r="L20" s="7"/>
      <c r="M20" s="7"/>
      <c r="N20" s="7">
        <v>50</v>
      </c>
      <c r="O20" s="7">
        <v>50</v>
      </c>
      <c r="P20" s="7">
        <v>45</v>
      </c>
      <c r="Q20" s="7"/>
      <c r="R20" s="7"/>
      <c r="S20" s="7"/>
      <c r="T20" s="7">
        <v>85</v>
      </c>
      <c r="U20" s="7">
        <v>30</v>
      </c>
      <c r="V20" s="7">
        <v>60</v>
      </c>
      <c r="W20" s="7"/>
      <c r="X20" s="7"/>
      <c r="Y20" s="7"/>
      <c r="Z20" s="7"/>
      <c r="AA20" s="7"/>
      <c r="AB20" s="7"/>
      <c r="AC20" s="7"/>
      <c r="AD20" s="7"/>
      <c r="AE20" s="31"/>
    </row>
    <row r="21" spans="1:31" s="11" customFormat="1" ht="18" customHeight="1" x14ac:dyDescent="0.25">
      <c r="A21" s="1">
        <v>17</v>
      </c>
      <c r="B21" s="1">
        <v>57842</v>
      </c>
      <c r="C21" s="5" t="s">
        <v>170</v>
      </c>
      <c r="D21" s="5" t="s">
        <v>160</v>
      </c>
      <c r="E21" s="1" t="s">
        <v>74</v>
      </c>
      <c r="F21" s="6" t="s">
        <v>167</v>
      </c>
      <c r="G21" s="1" t="s">
        <v>25</v>
      </c>
      <c r="H21" s="1">
        <f t="shared" si="0"/>
        <v>259</v>
      </c>
      <c r="I21" s="30"/>
      <c r="J21" s="7"/>
      <c r="K21" s="7">
        <v>6</v>
      </c>
      <c r="L21" s="7"/>
      <c r="M21" s="7"/>
      <c r="N21" s="7">
        <v>25</v>
      </c>
      <c r="O21" s="7"/>
      <c r="P21" s="7"/>
      <c r="Q21" s="7">
        <v>45</v>
      </c>
      <c r="R21" s="7">
        <v>45</v>
      </c>
      <c r="S21" s="7"/>
      <c r="T21" s="7">
        <v>19</v>
      </c>
      <c r="U21" s="7">
        <v>19</v>
      </c>
      <c r="V21" s="7"/>
      <c r="W21" s="7"/>
      <c r="X21" s="7"/>
      <c r="Y21" s="7"/>
      <c r="Z21" s="7"/>
      <c r="AA21" s="7"/>
      <c r="AB21" s="7">
        <v>65</v>
      </c>
      <c r="AC21" s="7">
        <v>35</v>
      </c>
      <c r="AD21" s="7"/>
      <c r="AE21" s="31"/>
    </row>
    <row r="22" spans="1:31" s="11" customFormat="1" ht="18" customHeight="1" x14ac:dyDescent="0.25">
      <c r="A22" s="1">
        <v>18</v>
      </c>
      <c r="B22" s="1">
        <v>67150</v>
      </c>
      <c r="C22" s="5" t="s">
        <v>391</v>
      </c>
      <c r="D22" s="5" t="s">
        <v>392</v>
      </c>
      <c r="E22" s="1" t="s">
        <v>74</v>
      </c>
      <c r="F22" s="6" t="s">
        <v>24</v>
      </c>
      <c r="G22" s="1" t="s">
        <v>13</v>
      </c>
      <c r="H22" s="1">
        <f t="shared" si="0"/>
        <v>225</v>
      </c>
      <c r="I22" s="30"/>
      <c r="J22" s="7"/>
      <c r="K22" s="7"/>
      <c r="L22" s="7">
        <v>100</v>
      </c>
      <c r="M22" s="7">
        <v>125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31"/>
    </row>
    <row r="23" spans="1:31" s="11" customFormat="1" ht="18" customHeight="1" x14ac:dyDescent="0.25">
      <c r="A23" s="1">
        <v>19</v>
      </c>
      <c r="B23" s="1">
        <v>67011</v>
      </c>
      <c r="C23" s="5" t="s">
        <v>393</v>
      </c>
      <c r="D23" s="5" t="s">
        <v>394</v>
      </c>
      <c r="E23" s="1" t="s">
        <v>74</v>
      </c>
      <c r="F23" s="6" t="s">
        <v>24</v>
      </c>
      <c r="G23" s="1" t="s">
        <v>13</v>
      </c>
      <c r="H23" s="1">
        <f t="shared" si="0"/>
        <v>220</v>
      </c>
      <c r="I23" s="30"/>
      <c r="J23" s="7"/>
      <c r="K23" s="7"/>
      <c r="L23" s="7">
        <v>110</v>
      </c>
      <c r="M23" s="7">
        <v>110</v>
      </c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31"/>
    </row>
    <row r="24" spans="1:31" s="11" customFormat="1" ht="18" customHeight="1" x14ac:dyDescent="0.25">
      <c r="A24" s="1">
        <v>20</v>
      </c>
      <c r="B24" s="1">
        <v>67002</v>
      </c>
      <c r="C24" s="5" t="s">
        <v>387</v>
      </c>
      <c r="D24" s="5" t="s">
        <v>388</v>
      </c>
      <c r="E24" s="1" t="s">
        <v>74</v>
      </c>
      <c r="F24" s="6" t="s">
        <v>24</v>
      </c>
      <c r="G24" s="1" t="s">
        <v>13</v>
      </c>
      <c r="H24" s="1">
        <f t="shared" si="0"/>
        <v>200</v>
      </c>
      <c r="I24" s="30"/>
      <c r="J24" s="7"/>
      <c r="K24" s="7"/>
      <c r="L24" s="7"/>
      <c r="M24" s="7">
        <v>200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31"/>
    </row>
    <row r="25" spans="1:31" s="11" customFormat="1" ht="18" customHeight="1" x14ac:dyDescent="0.25">
      <c r="A25" s="1">
        <v>21</v>
      </c>
      <c r="B25" s="1">
        <v>66095</v>
      </c>
      <c r="C25" s="5" t="s">
        <v>347</v>
      </c>
      <c r="D25" s="5" t="s">
        <v>348</v>
      </c>
      <c r="E25" s="1" t="s">
        <v>74</v>
      </c>
      <c r="F25" s="6" t="s">
        <v>349</v>
      </c>
      <c r="G25" s="1" t="s">
        <v>53</v>
      </c>
      <c r="H25" s="1">
        <f t="shared" si="0"/>
        <v>120</v>
      </c>
      <c r="I25" s="30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45</v>
      </c>
      <c r="U25" s="7">
        <v>75</v>
      </c>
      <c r="V25" s="7"/>
      <c r="W25" s="7"/>
      <c r="X25" s="7"/>
      <c r="Y25" s="7"/>
      <c r="Z25" s="7"/>
      <c r="AA25" s="7"/>
      <c r="AB25" s="7"/>
      <c r="AC25" s="7"/>
      <c r="AD25" s="7"/>
      <c r="AE25" s="31"/>
    </row>
    <row r="26" spans="1:31" s="11" customFormat="1" ht="18" customHeight="1" x14ac:dyDescent="0.25">
      <c r="A26" s="1">
        <v>22</v>
      </c>
      <c r="B26" s="1">
        <v>65352</v>
      </c>
      <c r="C26" s="5" t="s">
        <v>306</v>
      </c>
      <c r="D26" s="5" t="s">
        <v>307</v>
      </c>
      <c r="E26" s="1" t="s">
        <v>74</v>
      </c>
      <c r="F26" s="6" t="s">
        <v>24</v>
      </c>
      <c r="G26" s="1" t="s">
        <v>291</v>
      </c>
      <c r="H26" s="1">
        <f t="shared" si="0"/>
        <v>90</v>
      </c>
      <c r="I26" s="3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45</v>
      </c>
      <c r="X26" s="7">
        <v>45</v>
      </c>
      <c r="Y26" s="7"/>
      <c r="Z26" s="7"/>
      <c r="AA26" s="7"/>
      <c r="AB26" s="7"/>
      <c r="AC26" s="7"/>
      <c r="AD26" s="7"/>
      <c r="AE26" s="31"/>
    </row>
    <row r="27" spans="1:31" s="11" customFormat="1" ht="18" customHeight="1" x14ac:dyDescent="0.25">
      <c r="A27" s="1">
        <v>23</v>
      </c>
      <c r="B27" s="1">
        <v>27556</v>
      </c>
      <c r="C27" s="5" t="s">
        <v>163</v>
      </c>
      <c r="D27" s="5" t="s">
        <v>165</v>
      </c>
      <c r="E27" s="1" t="s">
        <v>74</v>
      </c>
      <c r="F27" s="6" t="s">
        <v>143</v>
      </c>
      <c r="G27" s="1" t="s">
        <v>13</v>
      </c>
      <c r="H27" s="1">
        <f t="shared" si="0"/>
        <v>85</v>
      </c>
      <c r="I27" s="3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85</v>
      </c>
      <c r="AD27" s="7"/>
      <c r="AE27" s="31"/>
    </row>
    <row r="28" spans="1:31" s="11" customFormat="1" ht="18" customHeight="1" x14ac:dyDescent="0.25">
      <c r="A28" s="1">
        <v>24</v>
      </c>
      <c r="B28" s="1">
        <v>67197</v>
      </c>
      <c r="C28" s="5" t="s">
        <v>395</v>
      </c>
      <c r="D28" s="5" t="s">
        <v>396</v>
      </c>
      <c r="E28" s="1" t="s">
        <v>74</v>
      </c>
      <c r="F28" s="6" t="s">
        <v>397</v>
      </c>
      <c r="G28" s="1" t="s">
        <v>203</v>
      </c>
      <c r="H28" s="1">
        <f t="shared" si="0"/>
        <v>70</v>
      </c>
      <c r="I28" s="30"/>
      <c r="J28" s="7"/>
      <c r="K28" s="7"/>
      <c r="L28" s="7">
        <v>45</v>
      </c>
      <c r="M28" s="7">
        <v>25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31"/>
    </row>
    <row r="29" spans="1:31" s="11" customFormat="1" ht="18" customHeight="1" x14ac:dyDescent="0.25">
      <c r="A29" s="1">
        <v>25</v>
      </c>
      <c r="B29" s="1">
        <v>65431</v>
      </c>
      <c r="C29" s="5" t="s">
        <v>308</v>
      </c>
      <c r="D29" s="5" t="s">
        <v>309</v>
      </c>
      <c r="E29" s="1" t="s">
        <v>74</v>
      </c>
      <c r="F29" s="6" t="s">
        <v>24</v>
      </c>
      <c r="G29" s="1" t="s">
        <v>291</v>
      </c>
      <c r="H29" s="1">
        <f t="shared" si="0"/>
        <v>60</v>
      </c>
      <c r="I29" s="3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30</v>
      </c>
      <c r="X29" s="7">
        <v>30</v>
      </c>
      <c r="Y29" s="7"/>
      <c r="Z29" s="7"/>
      <c r="AA29" s="7"/>
      <c r="AB29" s="7"/>
      <c r="AC29" s="7"/>
      <c r="AD29" s="7"/>
      <c r="AE29" s="31"/>
    </row>
    <row r="30" spans="1:31" s="11" customFormat="1" ht="18" customHeight="1" x14ac:dyDescent="0.25">
      <c r="A30" s="1">
        <v>26</v>
      </c>
      <c r="B30" s="1">
        <v>56242</v>
      </c>
      <c r="C30" s="5" t="s">
        <v>333</v>
      </c>
      <c r="D30" s="5" t="s">
        <v>334</v>
      </c>
      <c r="E30" s="1" t="s">
        <v>74</v>
      </c>
      <c r="F30" s="6" t="s">
        <v>24</v>
      </c>
      <c r="G30" s="1" t="s">
        <v>291</v>
      </c>
      <c r="H30" s="1">
        <f t="shared" si="0"/>
        <v>25</v>
      </c>
      <c r="I30" s="3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25</v>
      </c>
      <c r="X30" s="7"/>
      <c r="Y30" s="7"/>
      <c r="Z30" s="7"/>
      <c r="AA30" s="7"/>
      <c r="AB30" s="7"/>
      <c r="AC30" s="7"/>
      <c r="AD30" s="7"/>
      <c r="AE30" s="31"/>
    </row>
    <row r="31" spans="1:31" s="11" customFormat="1" ht="18" customHeight="1" x14ac:dyDescent="0.25">
      <c r="A31" s="1">
        <v>27</v>
      </c>
      <c r="B31" s="1">
        <v>50389</v>
      </c>
      <c r="C31" s="5" t="s">
        <v>380</v>
      </c>
      <c r="D31" s="5" t="s">
        <v>160</v>
      </c>
      <c r="E31" s="1" t="s">
        <v>74</v>
      </c>
      <c r="F31" s="6" t="s">
        <v>167</v>
      </c>
      <c r="G31" s="1" t="s">
        <v>25</v>
      </c>
      <c r="H31" s="1">
        <f t="shared" si="0"/>
        <v>25</v>
      </c>
      <c r="I31" s="30"/>
      <c r="J31" s="7"/>
      <c r="K31" s="7">
        <v>5</v>
      </c>
      <c r="L31" s="7"/>
      <c r="M31" s="7"/>
      <c r="N31" s="7">
        <v>20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31"/>
    </row>
    <row r="32" spans="1:31" ht="18" customHeight="1" x14ac:dyDescent="0.25">
      <c r="A32" s="1"/>
      <c r="B32" s="1"/>
      <c r="C32" s="5"/>
      <c r="D32" s="5"/>
      <c r="E32" s="1"/>
      <c r="F32" s="6"/>
      <c r="G32" s="1"/>
      <c r="H32" s="1"/>
      <c r="I32" s="2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33"/>
    </row>
    <row r="33" spans="1:31" ht="6.9" customHeight="1" x14ac:dyDescent="0.25">
      <c r="A33" s="37"/>
      <c r="B33" s="32"/>
      <c r="C33" s="38"/>
      <c r="D33" s="38"/>
      <c r="E33" s="32"/>
      <c r="F33" s="39"/>
      <c r="G33" s="32"/>
      <c r="H33" s="40"/>
      <c r="I33" s="32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36"/>
    </row>
    <row r="34" spans="1:31" s="8" customFormat="1" ht="18" customHeight="1" x14ac:dyDescent="0.25">
      <c r="A34" s="54" t="s">
        <v>7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6"/>
    </row>
  </sheetData>
  <sheetProtection algorithmName="SHA-512" hashValue="L3BvwhU36HF/lI3IJA4vApKP7t5/BJqVwyTSK56LD5aLVturJaU4/kkUszMYB1eeeyEX/wAsltSr/t1Bz6QnWA==" saltValue="SDzHe2YsEm2oJwbfSDfY/g==" spinCount="100000" sheet="1" selectLockedCells="1" selectUnlockedCells="1"/>
  <sortState xmlns:xlrd2="http://schemas.microsoft.com/office/spreadsheetml/2017/richdata2" ref="B5:AD31">
    <sortCondition descending="1" ref="H5:H31"/>
  </sortState>
  <mergeCells count="24">
    <mergeCell ref="L1:L2"/>
    <mergeCell ref="M1:M2"/>
    <mergeCell ref="K1:K2"/>
    <mergeCell ref="N1:N2"/>
    <mergeCell ref="T1:T2"/>
    <mergeCell ref="S1:S2"/>
    <mergeCell ref="Q1:Q2"/>
    <mergeCell ref="R1:R2"/>
    <mergeCell ref="A34:AE34"/>
    <mergeCell ref="A1:H1"/>
    <mergeCell ref="AC1:AC2"/>
    <mergeCell ref="A2:H2"/>
    <mergeCell ref="AD1:AD2"/>
    <mergeCell ref="AB1:AB2"/>
    <mergeCell ref="AA1:AA2"/>
    <mergeCell ref="X1:X2"/>
    <mergeCell ref="W1:W2"/>
    <mergeCell ref="V1:V2"/>
    <mergeCell ref="J1:J2"/>
    <mergeCell ref="Z1:Z2"/>
    <mergeCell ref="Y1:Y2"/>
    <mergeCell ref="U1:U2"/>
    <mergeCell ref="P1:P2"/>
    <mergeCell ref="O1:O2"/>
  </mergeCells>
  <conditionalFormatting sqref="B3:C3">
    <cfRule type="duplicateValues" dxfId="135" priority="6" stopIfTrue="1"/>
  </conditionalFormatting>
  <conditionalFormatting sqref="B5:C31">
    <cfRule type="duplicateValues" dxfId="134" priority="1980" stopIfTrue="1"/>
  </conditionalFormatting>
  <conditionalFormatting sqref="B5:C32">
    <cfRule type="duplicateValues" dxfId="133" priority="1949" stopIfTrue="1"/>
  </conditionalFormatting>
  <conditionalFormatting sqref="B32:C33 B1:C2 B4 B35:C65545">
    <cfRule type="expression" dxfId="132" priority="882" stopIfTrue="1">
      <formula>AND(COUNTIF($B$1:$C$2, B1)+COUNTIF($B$4:$C$4, B1)+COUNTIF($B$32:$C$65545, B1)&gt;1,NOT(ISBLANK(B1)))</formula>
    </cfRule>
  </conditionalFormatting>
  <conditionalFormatting sqref="B32:C33">
    <cfRule type="duplicateValues" dxfId="131" priority="886" stopIfTrue="1"/>
  </conditionalFormatting>
  <conditionalFormatting sqref="C4">
    <cfRule type="expression" dxfId="130" priority="1987" stopIfTrue="1">
      <formula>AND(COUNTIF($B$1:$C$2, C4)+COUNTIF($B$4:$C$4, C4)+COUNTIF($B$32:$C$65548, C4)&gt;1,NOT(ISBLANK(C4)))</formula>
    </cfRule>
    <cfRule type="duplicateValues" dxfId="129" priority="1988" stopIfTrue="1"/>
  </conditionalFormatting>
  <conditionalFormatting sqref="C32">
    <cfRule type="duplicateValues" dxfId="128" priority="7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E21"/>
  <sheetViews>
    <sheetView zoomScale="85" zoomScaleNormal="85" workbookViewId="0">
      <selection activeCell="K16" sqref="K1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8" style="3" bestFit="1" customWidth="1"/>
    <col min="4" max="4" width="46.664062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30" width="6.6640625" style="12" customWidth="1"/>
    <col min="31" max="31" width="1" style="3" customWidth="1"/>
    <col min="32" max="16384" width="9.109375" style="3"/>
  </cols>
  <sheetData>
    <row r="1" spans="1:31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408</v>
      </c>
      <c r="L1" s="46" t="s">
        <v>381</v>
      </c>
      <c r="M1" s="46" t="s">
        <v>382</v>
      </c>
      <c r="N1" s="46" t="s">
        <v>377</v>
      </c>
      <c r="O1" s="46" t="s">
        <v>376</v>
      </c>
      <c r="P1" s="46" t="s">
        <v>376</v>
      </c>
      <c r="Q1" s="46" t="s">
        <v>363</v>
      </c>
      <c r="R1" s="46" t="s">
        <v>362</v>
      </c>
      <c r="S1" s="46" t="s">
        <v>360</v>
      </c>
      <c r="T1" s="46" t="s">
        <v>359</v>
      </c>
      <c r="U1" s="46" t="s">
        <v>340</v>
      </c>
      <c r="V1" s="46" t="s">
        <v>335</v>
      </c>
      <c r="W1" s="46" t="s">
        <v>331</v>
      </c>
      <c r="X1" s="46" t="s">
        <v>299</v>
      </c>
      <c r="Y1" s="46" t="s">
        <v>278</v>
      </c>
      <c r="Z1" s="46" t="s">
        <v>277</v>
      </c>
      <c r="AA1" s="46" t="s">
        <v>265</v>
      </c>
      <c r="AB1" s="46" t="s">
        <v>260</v>
      </c>
      <c r="AC1" s="46" t="s">
        <v>141</v>
      </c>
      <c r="AD1" s="46" t="s">
        <v>14</v>
      </c>
      <c r="AE1" s="26"/>
    </row>
    <row r="2" spans="1:31" s="4" customFormat="1" ht="173.4" customHeight="1" x14ac:dyDescent="0.25">
      <c r="A2" s="48" t="s">
        <v>422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33"/>
    </row>
    <row r="3" spans="1:31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>
        <v>45991</v>
      </c>
      <c r="M3" s="19">
        <v>45990</v>
      </c>
      <c r="N3" s="19">
        <v>45970</v>
      </c>
      <c r="O3" s="19">
        <v>45935</v>
      </c>
      <c r="P3" s="19">
        <v>45934</v>
      </c>
      <c r="Q3" s="19">
        <v>45921</v>
      </c>
      <c r="R3" s="19">
        <v>45920</v>
      </c>
      <c r="S3" s="19">
        <v>45885</v>
      </c>
      <c r="T3" s="19">
        <v>45858</v>
      </c>
      <c r="U3" s="19">
        <v>45857</v>
      </c>
      <c r="V3" s="19">
        <v>45823</v>
      </c>
      <c r="W3" s="19">
        <v>45809</v>
      </c>
      <c r="X3" s="19">
        <v>45808</v>
      </c>
      <c r="Y3" s="19">
        <v>45795</v>
      </c>
      <c r="Z3" s="19">
        <v>45794</v>
      </c>
      <c r="AA3" s="19">
        <v>45760</v>
      </c>
      <c r="AB3" s="19">
        <v>45732</v>
      </c>
      <c r="AC3" s="19">
        <v>45731</v>
      </c>
      <c r="AD3" s="19">
        <v>45725</v>
      </c>
      <c r="AE3" s="33"/>
    </row>
    <row r="4" spans="1:31" ht="18" customHeight="1" x14ac:dyDescent="0.25">
      <c r="A4" s="20" t="s">
        <v>0</v>
      </c>
      <c r="B4" s="20" t="s">
        <v>1</v>
      </c>
      <c r="C4" s="20" t="s">
        <v>276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264</v>
      </c>
      <c r="L4" s="21" t="s">
        <v>297</v>
      </c>
      <c r="M4" s="21" t="s">
        <v>297</v>
      </c>
      <c r="N4" s="21" t="s">
        <v>15</v>
      </c>
      <c r="O4" s="21" t="s">
        <v>15</v>
      </c>
      <c r="P4" s="21" t="s">
        <v>15</v>
      </c>
      <c r="Q4" s="21" t="s">
        <v>298</v>
      </c>
      <c r="R4" s="21" t="s">
        <v>298</v>
      </c>
      <c r="S4" s="21" t="s">
        <v>15</v>
      </c>
      <c r="T4" s="21" t="s">
        <v>341</v>
      </c>
      <c r="U4" s="21" t="s">
        <v>341</v>
      </c>
      <c r="V4" s="21" t="s">
        <v>15</v>
      </c>
      <c r="W4" s="21" t="s">
        <v>298</v>
      </c>
      <c r="X4" s="21" t="s">
        <v>298</v>
      </c>
      <c r="Y4" s="21" t="s">
        <v>15</v>
      </c>
      <c r="Z4" s="21" t="s">
        <v>15</v>
      </c>
      <c r="AA4" s="21" t="s">
        <v>15</v>
      </c>
      <c r="AB4" s="21" t="s">
        <v>297</v>
      </c>
      <c r="AC4" s="21" t="s">
        <v>297</v>
      </c>
      <c r="AD4" s="45" t="s">
        <v>15</v>
      </c>
      <c r="AE4" s="34"/>
    </row>
    <row r="5" spans="1:31" s="11" customFormat="1" ht="18" customHeight="1" x14ac:dyDescent="0.25">
      <c r="A5" s="1">
        <v>1</v>
      </c>
      <c r="B5" s="1">
        <v>43410</v>
      </c>
      <c r="C5" s="5" t="s">
        <v>171</v>
      </c>
      <c r="D5" s="6" t="s">
        <v>160</v>
      </c>
      <c r="E5" s="1" t="s">
        <v>70</v>
      </c>
      <c r="F5" s="6" t="s">
        <v>172</v>
      </c>
      <c r="G5" s="1" t="s">
        <v>13</v>
      </c>
      <c r="H5" s="1">
        <f>SUM(J5:AD5)</f>
        <v>1855</v>
      </c>
      <c r="I5" s="30"/>
      <c r="J5" s="7"/>
      <c r="K5" s="7">
        <v>10</v>
      </c>
      <c r="L5" s="7">
        <v>125</v>
      </c>
      <c r="M5" s="7">
        <v>150</v>
      </c>
      <c r="N5" s="7"/>
      <c r="O5" s="7">
        <v>70</v>
      </c>
      <c r="P5" s="7"/>
      <c r="Q5" s="7">
        <v>150</v>
      </c>
      <c r="R5" s="7">
        <v>150</v>
      </c>
      <c r="S5" s="7"/>
      <c r="T5" s="7">
        <v>250</v>
      </c>
      <c r="U5" s="7">
        <v>250</v>
      </c>
      <c r="V5" s="7"/>
      <c r="W5" s="7">
        <v>150</v>
      </c>
      <c r="X5" s="7">
        <v>150</v>
      </c>
      <c r="Y5" s="7"/>
      <c r="Z5" s="7"/>
      <c r="AA5" s="7"/>
      <c r="AB5" s="7">
        <v>200</v>
      </c>
      <c r="AC5" s="7">
        <v>200</v>
      </c>
      <c r="AD5" s="7"/>
      <c r="AE5" s="31"/>
    </row>
    <row r="6" spans="1:31" s="11" customFormat="1" ht="18" customHeight="1" x14ac:dyDescent="0.25">
      <c r="A6" s="1">
        <v>2</v>
      </c>
      <c r="B6" s="1">
        <v>49547</v>
      </c>
      <c r="C6" s="5" t="s">
        <v>69</v>
      </c>
      <c r="D6" s="6" t="s">
        <v>160</v>
      </c>
      <c r="E6" s="1" t="s">
        <v>70</v>
      </c>
      <c r="F6" s="6" t="s">
        <v>71</v>
      </c>
      <c r="G6" s="1" t="s">
        <v>13</v>
      </c>
      <c r="H6" s="1">
        <f>SUM(J6:AD6)</f>
        <v>1524</v>
      </c>
      <c r="I6" s="31"/>
      <c r="J6" s="1"/>
      <c r="K6" s="1">
        <v>9</v>
      </c>
      <c r="L6" s="1">
        <v>85</v>
      </c>
      <c r="M6" s="1">
        <v>110</v>
      </c>
      <c r="N6" s="1">
        <v>60</v>
      </c>
      <c r="O6" s="1">
        <v>60</v>
      </c>
      <c r="P6" s="1">
        <v>50</v>
      </c>
      <c r="Q6" s="1">
        <v>120</v>
      </c>
      <c r="R6" s="1">
        <v>120</v>
      </c>
      <c r="S6" s="1">
        <v>70</v>
      </c>
      <c r="T6" s="1"/>
      <c r="U6" s="1">
        <v>180</v>
      </c>
      <c r="V6" s="1">
        <v>50</v>
      </c>
      <c r="W6" s="1">
        <v>120</v>
      </c>
      <c r="X6" s="1">
        <v>120</v>
      </c>
      <c r="Y6" s="1">
        <v>60</v>
      </c>
      <c r="Z6" s="1">
        <v>60</v>
      </c>
      <c r="AA6" s="1">
        <v>70</v>
      </c>
      <c r="AB6" s="1">
        <v>110</v>
      </c>
      <c r="AC6" s="1"/>
      <c r="AD6" s="1">
        <v>70</v>
      </c>
      <c r="AE6" s="35"/>
    </row>
    <row r="7" spans="1:31" s="11" customFormat="1" ht="18" customHeight="1" x14ac:dyDescent="0.25">
      <c r="A7" s="1">
        <v>3</v>
      </c>
      <c r="B7" s="1">
        <v>54851</v>
      </c>
      <c r="C7" s="5" t="s">
        <v>175</v>
      </c>
      <c r="D7" s="6" t="s">
        <v>160</v>
      </c>
      <c r="E7" s="1" t="s">
        <v>70</v>
      </c>
      <c r="F7" s="6" t="s">
        <v>151</v>
      </c>
      <c r="G7" s="1" t="s">
        <v>75</v>
      </c>
      <c r="H7" s="1">
        <f t="shared" ref="H7:H18" si="0">SUM(J7:AE7)</f>
        <v>1280</v>
      </c>
      <c r="I7" s="30"/>
      <c r="J7" s="7"/>
      <c r="K7" s="7">
        <v>10</v>
      </c>
      <c r="L7" s="7">
        <v>55</v>
      </c>
      <c r="M7" s="7">
        <v>55</v>
      </c>
      <c r="N7" s="7">
        <v>50</v>
      </c>
      <c r="O7" s="7">
        <v>50</v>
      </c>
      <c r="P7" s="7">
        <v>70</v>
      </c>
      <c r="Q7" s="7"/>
      <c r="R7" s="7"/>
      <c r="S7" s="7">
        <v>60</v>
      </c>
      <c r="T7" s="7">
        <v>125</v>
      </c>
      <c r="U7" s="7">
        <v>110</v>
      </c>
      <c r="V7" s="7">
        <v>70</v>
      </c>
      <c r="W7" s="7">
        <v>100</v>
      </c>
      <c r="X7" s="7">
        <v>100</v>
      </c>
      <c r="Y7" s="7">
        <v>70</v>
      </c>
      <c r="Z7" s="7">
        <v>70</v>
      </c>
      <c r="AA7" s="7">
        <v>60</v>
      </c>
      <c r="AB7" s="7">
        <v>100</v>
      </c>
      <c r="AC7" s="7">
        <v>125</v>
      </c>
      <c r="AD7" s="7"/>
      <c r="AE7" s="35"/>
    </row>
    <row r="8" spans="1:31" s="11" customFormat="1" ht="18" customHeight="1" x14ac:dyDescent="0.25">
      <c r="A8" s="1">
        <v>4</v>
      </c>
      <c r="B8" s="1">
        <v>62615</v>
      </c>
      <c r="C8" s="5" t="s">
        <v>174</v>
      </c>
      <c r="D8" s="6" t="s">
        <v>160</v>
      </c>
      <c r="E8" s="1" t="s">
        <v>70</v>
      </c>
      <c r="F8" s="6" t="s">
        <v>158</v>
      </c>
      <c r="G8" s="1" t="s">
        <v>149</v>
      </c>
      <c r="H8" s="1">
        <f t="shared" si="0"/>
        <v>995</v>
      </c>
      <c r="I8" s="30"/>
      <c r="J8" s="7"/>
      <c r="K8" s="7"/>
      <c r="L8" s="7">
        <v>110</v>
      </c>
      <c r="M8" s="7">
        <v>125</v>
      </c>
      <c r="N8" s="7"/>
      <c r="O8" s="7"/>
      <c r="P8" s="7"/>
      <c r="Q8" s="7"/>
      <c r="R8" s="7"/>
      <c r="S8" s="7"/>
      <c r="T8" s="7">
        <v>230</v>
      </c>
      <c r="U8" s="7">
        <v>230</v>
      </c>
      <c r="V8" s="7"/>
      <c r="W8" s="7"/>
      <c r="X8" s="7"/>
      <c r="Y8" s="7"/>
      <c r="Z8" s="7"/>
      <c r="AA8" s="7"/>
      <c r="AB8" s="7">
        <v>150</v>
      </c>
      <c r="AC8" s="7">
        <v>150</v>
      </c>
      <c r="AD8" s="7"/>
      <c r="AE8" s="35"/>
    </row>
    <row r="9" spans="1:31" s="11" customFormat="1" ht="18" customHeight="1" x14ac:dyDescent="0.25">
      <c r="A9" s="1">
        <v>5</v>
      </c>
      <c r="B9" s="1">
        <v>17315</v>
      </c>
      <c r="C9" s="5" t="s">
        <v>173</v>
      </c>
      <c r="D9" s="6" t="s">
        <v>160</v>
      </c>
      <c r="E9" s="1" t="s">
        <v>70</v>
      </c>
      <c r="F9" s="6" t="s">
        <v>24</v>
      </c>
      <c r="G9" s="1" t="s">
        <v>149</v>
      </c>
      <c r="H9" s="1">
        <f t="shared" si="0"/>
        <v>870</v>
      </c>
      <c r="I9" s="30"/>
      <c r="J9" s="7"/>
      <c r="K9" s="7"/>
      <c r="L9" s="7">
        <v>65</v>
      </c>
      <c r="M9" s="7">
        <v>65</v>
      </c>
      <c r="N9" s="7"/>
      <c r="O9" s="7"/>
      <c r="P9" s="7"/>
      <c r="Q9" s="7"/>
      <c r="R9" s="7"/>
      <c r="S9" s="7"/>
      <c r="T9" s="7">
        <v>190</v>
      </c>
      <c r="U9" s="7">
        <v>210</v>
      </c>
      <c r="V9" s="7"/>
      <c r="W9" s="7"/>
      <c r="X9" s="7"/>
      <c r="Y9" s="7"/>
      <c r="Z9" s="7"/>
      <c r="AA9" s="7"/>
      <c r="AB9" s="7">
        <v>170</v>
      </c>
      <c r="AC9" s="7">
        <v>170</v>
      </c>
      <c r="AD9" s="7"/>
      <c r="AE9" s="35"/>
    </row>
    <row r="10" spans="1:31" s="11" customFormat="1" ht="18" customHeight="1" x14ac:dyDescent="0.25">
      <c r="A10" s="1">
        <v>6</v>
      </c>
      <c r="B10" s="1">
        <v>52141</v>
      </c>
      <c r="C10" s="5" t="s">
        <v>177</v>
      </c>
      <c r="D10" s="6" t="s">
        <v>180</v>
      </c>
      <c r="E10" s="1" t="s">
        <v>70</v>
      </c>
      <c r="F10" s="6" t="s">
        <v>167</v>
      </c>
      <c r="G10" s="1" t="s">
        <v>25</v>
      </c>
      <c r="H10" s="1">
        <f t="shared" si="0"/>
        <v>860</v>
      </c>
      <c r="I10" s="30"/>
      <c r="J10" s="7"/>
      <c r="K10" s="7"/>
      <c r="L10" s="7"/>
      <c r="M10" s="7"/>
      <c r="N10" s="7"/>
      <c r="O10" s="7"/>
      <c r="P10" s="7"/>
      <c r="Q10" s="7">
        <v>100</v>
      </c>
      <c r="R10" s="7">
        <v>100</v>
      </c>
      <c r="S10" s="7"/>
      <c r="T10" s="7">
        <v>180</v>
      </c>
      <c r="U10" s="7">
        <v>125</v>
      </c>
      <c r="V10" s="7"/>
      <c r="W10" s="7">
        <v>85</v>
      </c>
      <c r="X10" s="7">
        <v>85</v>
      </c>
      <c r="Y10" s="7"/>
      <c r="Z10" s="7"/>
      <c r="AA10" s="7"/>
      <c r="AB10" s="7">
        <v>85</v>
      </c>
      <c r="AC10" s="7">
        <v>100</v>
      </c>
      <c r="AD10" s="7"/>
      <c r="AE10" s="35"/>
    </row>
    <row r="11" spans="1:31" s="11" customFormat="1" ht="18" customHeight="1" x14ac:dyDescent="0.25">
      <c r="A11" s="1">
        <v>7</v>
      </c>
      <c r="B11" s="1">
        <v>15395</v>
      </c>
      <c r="C11" s="5" t="s">
        <v>178</v>
      </c>
      <c r="D11" s="6" t="s">
        <v>181</v>
      </c>
      <c r="E11" s="1" t="s">
        <v>70</v>
      </c>
      <c r="F11" s="6" t="s">
        <v>65</v>
      </c>
      <c r="G11" s="1" t="s">
        <v>13</v>
      </c>
      <c r="H11" s="1">
        <f t="shared" si="0"/>
        <v>860</v>
      </c>
      <c r="I11" s="30"/>
      <c r="J11" s="7"/>
      <c r="K11" s="7"/>
      <c r="L11" s="7">
        <v>150</v>
      </c>
      <c r="M11" s="7">
        <v>100</v>
      </c>
      <c r="N11" s="7"/>
      <c r="O11" s="7"/>
      <c r="P11" s="7"/>
      <c r="Q11" s="7"/>
      <c r="R11" s="7"/>
      <c r="S11" s="7"/>
      <c r="T11" s="7">
        <v>210</v>
      </c>
      <c r="U11" s="7">
        <v>190</v>
      </c>
      <c r="V11" s="7"/>
      <c r="W11" s="7"/>
      <c r="X11" s="7"/>
      <c r="Y11" s="7"/>
      <c r="Z11" s="7"/>
      <c r="AA11" s="7"/>
      <c r="AB11" s="7">
        <v>125</v>
      </c>
      <c r="AC11" s="7">
        <v>85</v>
      </c>
      <c r="AD11" s="7"/>
      <c r="AE11" s="35"/>
    </row>
    <row r="12" spans="1:31" s="11" customFormat="1" ht="18" customHeight="1" x14ac:dyDescent="0.25">
      <c r="A12" s="1">
        <v>8</v>
      </c>
      <c r="B12" s="1">
        <v>67033</v>
      </c>
      <c r="C12" s="5" t="s">
        <v>398</v>
      </c>
      <c r="D12" s="6" t="s">
        <v>399</v>
      </c>
      <c r="E12" s="1" t="s">
        <v>70</v>
      </c>
      <c r="F12" s="6" t="s">
        <v>24</v>
      </c>
      <c r="G12" s="1" t="s">
        <v>13</v>
      </c>
      <c r="H12" s="1">
        <f t="shared" si="0"/>
        <v>370</v>
      </c>
      <c r="I12" s="30"/>
      <c r="J12" s="7"/>
      <c r="K12" s="7"/>
      <c r="L12" s="7">
        <v>170</v>
      </c>
      <c r="M12" s="7">
        <v>200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35"/>
    </row>
    <row r="13" spans="1:31" s="11" customFormat="1" ht="18" customHeight="1" x14ac:dyDescent="0.25">
      <c r="A13" s="1">
        <v>9</v>
      </c>
      <c r="B13" s="1">
        <v>67041</v>
      </c>
      <c r="C13" s="5" t="s">
        <v>400</v>
      </c>
      <c r="D13" s="6" t="s">
        <v>181</v>
      </c>
      <c r="E13" s="1" t="s">
        <v>70</v>
      </c>
      <c r="F13" s="6" t="s">
        <v>24</v>
      </c>
      <c r="G13" s="1" t="s">
        <v>13</v>
      </c>
      <c r="H13" s="1">
        <f t="shared" si="0"/>
        <v>370</v>
      </c>
      <c r="I13" s="30"/>
      <c r="J13" s="7"/>
      <c r="K13" s="7"/>
      <c r="L13" s="7">
        <v>200</v>
      </c>
      <c r="M13" s="7">
        <v>170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35"/>
    </row>
    <row r="14" spans="1:31" s="11" customFormat="1" ht="18" customHeight="1" x14ac:dyDescent="0.25">
      <c r="A14" s="1">
        <v>10</v>
      </c>
      <c r="B14" s="1">
        <v>67003</v>
      </c>
      <c r="C14" s="5" t="s">
        <v>401</v>
      </c>
      <c r="D14" s="6" t="s">
        <v>402</v>
      </c>
      <c r="E14" s="1" t="s">
        <v>70</v>
      </c>
      <c r="F14" s="6" t="s">
        <v>24</v>
      </c>
      <c r="G14" s="1" t="s">
        <v>13</v>
      </c>
      <c r="H14" s="1">
        <f t="shared" si="0"/>
        <v>185</v>
      </c>
      <c r="I14" s="30"/>
      <c r="J14" s="7"/>
      <c r="K14" s="7"/>
      <c r="L14" s="7">
        <v>100</v>
      </c>
      <c r="M14" s="7">
        <v>85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35"/>
    </row>
    <row r="15" spans="1:31" s="11" customFormat="1" ht="18" customHeight="1" x14ac:dyDescent="0.25">
      <c r="A15" s="1">
        <v>11</v>
      </c>
      <c r="B15" s="1">
        <v>63775</v>
      </c>
      <c r="C15" s="5" t="s">
        <v>338</v>
      </c>
      <c r="D15" s="6" t="s">
        <v>339</v>
      </c>
      <c r="E15" s="1" t="s">
        <v>70</v>
      </c>
      <c r="F15" s="6" t="s">
        <v>337</v>
      </c>
      <c r="G15" s="1" t="s">
        <v>25</v>
      </c>
      <c r="H15" s="1">
        <f t="shared" si="0"/>
        <v>172</v>
      </c>
      <c r="I15" s="30"/>
      <c r="J15" s="7"/>
      <c r="K15" s="7">
        <v>7</v>
      </c>
      <c r="L15" s="7"/>
      <c r="M15" s="7"/>
      <c r="N15" s="7"/>
      <c r="O15" s="7">
        <v>45</v>
      </c>
      <c r="P15" s="7">
        <v>60</v>
      </c>
      <c r="Q15" s="7"/>
      <c r="R15" s="7"/>
      <c r="S15" s="7"/>
      <c r="T15" s="7"/>
      <c r="U15" s="7"/>
      <c r="V15" s="7">
        <v>60</v>
      </c>
      <c r="W15" s="7"/>
      <c r="X15" s="7"/>
      <c r="Y15" s="7"/>
      <c r="Z15" s="7"/>
      <c r="AA15" s="7"/>
      <c r="AB15" s="7"/>
      <c r="AC15" s="7"/>
      <c r="AD15" s="7"/>
      <c r="AE15" s="35"/>
    </row>
    <row r="16" spans="1:31" s="11" customFormat="1" ht="18" customHeight="1" x14ac:dyDescent="0.25">
      <c r="A16" s="1">
        <v>12</v>
      </c>
      <c r="B16" s="1">
        <v>66997</v>
      </c>
      <c r="C16" s="5" t="s">
        <v>403</v>
      </c>
      <c r="D16" s="6" t="s">
        <v>404</v>
      </c>
      <c r="E16" s="1" t="s">
        <v>70</v>
      </c>
      <c r="F16" s="6" t="s">
        <v>24</v>
      </c>
      <c r="G16" s="1" t="s">
        <v>13</v>
      </c>
      <c r="H16" s="1">
        <f t="shared" si="0"/>
        <v>150</v>
      </c>
      <c r="I16" s="30"/>
      <c r="J16" s="7"/>
      <c r="K16" s="7"/>
      <c r="L16" s="7">
        <v>75</v>
      </c>
      <c r="M16" s="7">
        <v>75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35"/>
    </row>
    <row r="17" spans="1:31" s="11" customFormat="1" ht="18" customHeight="1" x14ac:dyDescent="0.25">
      <c r="A17" s="1">
        <v>13</v>
      </c>
      <c r="B17" s="1">
        <v>58952</v>
      </c>
      <c r="C17" s="5" t="s">
        <v>176</v>
      </c>
      <c r="D17" s="6" t="s">
        <v>179</v>
      </c>
      <c r="E17" s="1" t="s">
        <v>70</v>
      </c>
      <c r="F17" s="6" t="s">
        <v>153</v>
      </c>
      <c r="G17" s="1" t="s">
        <v>149</v>
      </c>
      <c r="H17" s="1">
        <f t="shared" si="0"/>
        <v>110</v>
      </c>
      <c r="I17" s="3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110</v>
      </c>
      <c r="AD17" s="7"/>
      <c r="AE17" s="35"/>
    </row>
    <row r="18" spans="1:31" s="11" customFormat="1" ht="18" customHeight="1" x14ac:dyDescent="0.25">
      <c r="A18" s="1">
        <v>14</v>
      </c>
      <c r="B18" s="1">
        <v>35572</v>
      </c>
      <c r="C18" s="5" t="s">
        <v>378</v>
      </c>
      <c r="D18" s="6" t="s">
        <v>160</v>
      </c>
      <c r="E18" s="1" t="s">
        <v>70</v>
      </c>
      <c r="F18" s="6" t="s">
        <v>379</v>
      </c>
      <c r="G18" s="1" t="s">
        <v>25</v>
      </c>
      <c r="H18" s="1">
        <f t="shared" si="0"/>
        <v>80</v>
      </c>
      <c r="I18" s="30"/>
      <c r="J18" s="7"/>
      <c r="K18" s="7">
        <v>10</v>
      </c>
      <c r="L18" s="7"/>
      <c r="M18" s="7"/>
      <c r="N18" s="7">
        <v>70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35"/>
    </row>
    <row r="19" spans="1:31" s="11" customFormat="1" ht="18" customHeight="1" x14ac:dyDescent="0.25">
      <c r="A19" s="1"/>
      <c r="B19" s="1"/>
      <c r="C19" s="5"/>
      <c r="D19" s="5"/>
      <c r="E19" s="1"/>
      <c r="F19" s="6"/>
      <c r="G19" s="1"/>
      <c r="H19" s="1"/>
      <c r="I19" s="3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31"/>
    </row>
    <row r="20" spans="1:31" ht="6.9" customHeight="1" x14ac:dyDescent="0.25">
      <c r="A20" s="37"/>
      <c r="B20" s="32"/>
      <c r="C20" s="38"/>
      <c r="D20" s="38"/>
      <c r="E20" s="32"/>
      <c r="F20" s="39"/>
      <c r="G20" s="32"/>
      <c r="H20" s="40"/>
      <c r="I20" s="32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36"/>
    </row>
    <row r="21" spans="1:31" s="8" customFormat="1" ht="18" customHeight="1" x14ac:dyDescent="0.25">
      <c r="A21" s="54" t="s">
        <v>8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6"/>
    </row>
  </sheetData>
  <sheetProtection algorithmName="SHA-512" hashValue="uhwYpnlC/LEUmyOMGqpizAhwPVD5SWdmc+BGx7VsVBMo9f+4ZHyDmWHWBkp6fsD9jltzkL9+8I7DzQVmZHOaWg==" saltValue="rbzCCeGwefSPbWuDFqtvhQ==" spinCount="100000" sheet="1" selectLockedCells="1" selectUnlockedCells="1"/>
  <sortState xmlns:xlrd2="http://schemas.microsoft.com/office/spreadsheetml/2017/richdata2" ref="B5:AD18">
    <sortCondition descending="1" ref="H5:H18"/>
  </sortState>
  <mergeCells count="24">
    <mergeCell ref="L1:L2"/>
    <mergeCell ref="M1:M2"/>
    <mergeCell ref="K1:K2"/>
    <mergeCell ref="N1:N2"/>
    <mergeCell ref="T1:T2"/>
    <mergeCell ref="S1:S2"/>
    <mergeCell ref="Q1:Q2"/>
    <mergeCell ref="R1:R2"/>
    <mergeCell ref="A21:AE21"/>
    <mergeCell ref="A1:H1"/>
    <mergeCell ref="A2:H2"/>
    <mergeCell ref="AD1:AD2"/>
    <mergeCell ref="AC1:AC2"/>
    <mergeCell ref="AB1:AB2"/>
    <mergeCell ref="AA1:AA2"/>
    <mergeCell ref="X1:X2"/>
    <mergeCell ref="W1:W2"/>
    <mergeCell ref="J1:J2"/>
    <mergeCell ref="Y1:Y2"/>
    <mergeCell ref="Z1:Z2"/>
    <mergeCell ref="V1:V2"/>
    <mergeCell ref="U1:U2"/>
    <mergeCell ref="P1:P2"/>
    <mergeCell ref="O1:O2"/>
  </mergeCells>
  <conditionalFormatting sqref="B1:D2 B4 D4 B19:D20 B22:D65540">
    <cfRule type="expression" dxfId="127" priority="1682" stopIfTrue="1">
      <formula>AND(COUNTIF($B$1:$C$2, B1)+COUNTIF($B$4:$C$4, B1)+COUNTIF($B$19:$C$65540, B1)&gt;1,NOT(ISBLANK(B1)))</formula>
    </cfRule>
  </conditionalFormatting>
  <conditionalFormatting sqref="B3:D3">
    <cfRule type="duplicateValues" dxfId="126" priority="5" stopIfTrue="1"/>
  </conditionalFormatting>
  <conditionalFormatting sqref="B19:D19 B5:C18">
    <cfRule type="duplicateValues" dxfId="125" priority="1760" stopIfTrue="1"/>
    <cfRule type="duplicateValues" dxfId="124" priority="1761" stopIfTrue="1"/>
    <cfRule type="duplicateValues" dxfId="123" priority="1762" stopIfTrue="1"/>
  </conditionalFormatting>
  <conditionalFormatting sqref="B19:D20">
    <cfRule type="expression" dxfId="122" priority="1691" stopIfTrue="1">
      <formula>AND(COUNTIF($B$19:$C$21, B19)+COUNTIF(#REF!, B19)&gt;1,NOT(ISBLANK(B19)))</formula>
    </cfRule>
  </conditionalFormatting>
  <conditionalFormatting sqref="C4">
    <cfRule type="expression" dxfId="121" priority="1968" stopIfTrue="1">
      <formula>AND(COUNTIF($B$1:$C$2, C4)+COUNTIF($B$4:$C$4, C4)+COUNTIF($B$25:$C$65541, C4)&gt;1,NOT(ISBLANK(C4)))</formula>
    </cfRule>
    <cfRule type="duplicateValues" dxfId="120" priority="1969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K12"/>
  <sheetViews>
    <sheetView zoomScaleNormal="100" workbookViewId="0">
      <selection activeCell="S7" sqref="S7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34" width="6.6640625" style="12" customWidth="1"/>
    <col min="35" max="35" width="7.33203125" style="12" bestFit="1" customWidth="1"/>
    <col min="36" max="36" width="6.6640625" style="12" customWidth="1"/>
    <col min="37" max="37" width="1" style="3" customWidth="1"/>
    <col min="38" max="16384" width="9.109375" style="3"/>
  </cols>
  <sheetData>
    <row r="1" spans="1:37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408</v>
      </c>
      <c r="T1" s="46" t="s">
        <v>381</v>
      </c>
      <c r="U1" s="46" t="s">
        <v>382</v>
      </c>
      <c r="V1" s="46" t="s">
        <v>377</v>
      </c>
      <c r="W1" s="46" t="s">
        <v>376</v>
      </c>
      <c r="X1" s="46" t="s">
        <v>376</v>
      </c>
      <c r="Y1" s="46" t="s">
        <v>363</v>
      </c>
      <c r="Z1" s="46" t="s">
        <v>362</v>
      </c>
      <c r="AA1" s="46" t="s">
        <v>360</v>
      </c>
      <c r="AB1" s="46" t="s">
        <v>359</v>
      </c>
      <c r="AC1" s="46" t="s">
        <v>340</v>
      </c>
      <c r="AD1" s="46" t="s">
        <v>335</v>
      </c>
      <c r="AE1" s="46" t="s">
        <v>331</v>
      </c>
      <c r="AF1" s="46" t="s">
        <v>299</v>
      </c>
      <c r="AG1" s="46" t="s">
        <v>265</v>
      </c>
      <c r="AH1" s="46" t="s">
        <v>260</v>
      </c>
      <c r="AI1" s="46" t="s">
        <v>141</v>
      </c>
      <c r="AJ1" s="46" t="s">
        <v>14</v>
      </c>
      <c r="AK1" s="26"/>
    </row>
    <row r="2" spans="1:37" s="4" customFormat="1" ht="170.4" customHeight="1" x14ac:dyDescent="0.25">
      <c r="A2" s="48" t="s">
        <v>421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33"/>
    </row>
    <row r="3" spans="1:3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>
        <v>45991</v>
      </c>
      <c r="U3" s="19">
        <v>45990</v>
      </c>
      <c r="V3" s="19">
        <v>45970</v>
      </c>
      <c r="W3" s="19">
        <v>45935</v>
      </c>
      <c r="X3" s="19">
        <v>45934</v>
      </c>
      <c r="Y3" s="19">
        <v>45921</v>
      </c>
      <c r="Z3" s="19">
        <v>45920</v>
      </c>
      <c r="AA3" s="19">
        <v>45885</v>
      </c>
      <c r="AB3" s="19">
        <v>45858</v>
      </c>
      <c r="AC3" s="19">
        <v>45857</v>
      </c>
      <c r="AD3" s="19">
        <v>45823</v>
      </c>
      <c r="AE3" s="19">
        <v>45809</v>
      </c>
      <c r="AF3" s="19">
        <v>45808</v>
      </c>
      <c r="AG3" s="19">
        <v>45760</v>
      </c>
      <c r="AH3" s="19">
        <v>45732</v>
      </c>
      <c r="AI3" s="19">
        <v>45731</v>
      </c>
      <c r="AJ3" s="19">
        <v>45725</v>
      </c>
      <c r="AK3" s="33"/>
    </row>
    <row r="4" spans="1:37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264</v>
      </c>
      <c r="T4" s="21" t="s">
        <v>297</v>
      </c>
      <c r="U4" s="21" t="s">
        <v>297</v>
      </c>
      <c r="V4" s="21" t="s">
        <v>15</v>
      </c>
      <c r="W4" s="21" t="s">
        <v>15</v>
      </c>
      <c r="X4" s="21" t="s">
        <v>15</v>
      </c>
      <c r="Y4" s="21" t="s">
        <v>298</v>
      </c>
      <c r="Z4" s="21" t="s">
        <v>298</v>
      </c>
      <c r="AA4" s="21" t="s">
        <v>15</v>
      </c>
      <c r="AB4" s="21" t="s">
        <v>341</v>
      </c>
      <c r="AC4" s="21" t="s">
        <v>341</v>
      </c>
      <c r="AD4" s="21" t="s">
        <v>15</v>
      </c>
      <c r="AE4" s="21" t="s">
        <v>298</v>
      </c>
      <c r="AF4" s="21" t="s">
        <v>298</v>
      </c>
      <c r="AG4" s="21" t="s">
        <v>15</v>
      </c>
      <c r="AH4" s="21" t="s">
        <v>297</v>
      </c>
      <c r="AI4" s="21" t="s">
        <v>297</v>
      </c>
      <c r="AJ4" s="45" t="s">
        <v>15</v>
      </c>
      <c r="AK4" s="34"/>
    </row>
    <row r="5" spans="1:37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SUM(I5:AJ5)</f>
        <v>2250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200</v>
      </c>
      <c r="U5" s="7">
        <v>200</v>
      </c>
      <c r="V5" s="7"/>
      <c r="W5" s="7">
        <v>70</v>
      </c>
      <c r="X5" s="7">
        <v>70</v>
      </c>
      <c r="Y5" s="7">
        <v>150</v>
      </c>
      <c r="Z5" s="7">
        <v>150</v>
      </c>
      <c r="AA5" s="7"/>
      <c r="AB5" s="7">
        <v>250</v>
      </c>
      <c r="AC5" s="7">
        <v>250</v>
      </c>
      <c r="AD5" s="7">
        <v>70</v>
      </c>
      <c r="AE5" s="7">
        <v>150</v>
      </c>
      <c r="AF5" s="7">
        <v>150</v>
      </c>
      <c r="AG5" s="7">
        <v>70</v>
      </c>
      <c r="AH5" s="7">
        <v>200</v>
      </c>
      <c r="AI5" s="7">
        <v>200</v>
      </c>
      <c r="AJ5" s="7">
        <v>70</v>
      </c>
      <c r="AK5" s="35"/>
    </row>
    <row r="6" spans="1:37" s="11" customFormat="1" ht="18" customHeight="1" x14ac:dyDescent="0.25">
      <c r="A6" s="1">
        <v>2</v>
      </c>
      <c r="B6" s="1" t="s">
        <v>128</v>
      </c>
      <c r="C6" s="5" t="s">
        <v>129</v>
      </c>
      <c r="D6" s="1" t="s">
        <v>84</v>
      </c>
      <c r="E6" s="6" t="s">
        <v>24</v>
      </c>
      <c r="F6" s="1" t="s">
        <v>13</v>
      </c>
      <c r="G6" s="1">
        <f>SUM(I6:AJ6)</f>
        <v>1479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9</v>
      </c>
      <c r="T6" s="7">
        <v>150</v>
      </c>
      <c r="U6" s="7">
        <v>150</v>
      </c>
      <c r="V6" s="7"/>
      <c r="W6" s="7">
        <v>60</v>
      </c>
      <c r="X6" s="7">
        <v>60</v>
      </c>
      <c r="Y6" s="7">
        <v>100</v>
      </c>
      <c r="Z6" s="7">
        <v>100</v>
      </c>
      <c r="AA6" s="7">
        <v>70</v>
      </c>
      <c r="AB6" s="7">
        <v>210</v>
      </c>
      <c r="AC6" s="7">
        <v>210</v>
      </c>
      <c r="AD6" s="7"/>
      <c r="AE6" s="7"/>
      <c r="AF6" s="7"/>
      <c r="AG6" s="7"/>
      <c r="AH6" s="7">
        <v>150</v>
      </c>
      <c r="AI6" s="1">
        <v>150</v>
      </c>
      <c r="AJ6" s="1">
        <v>60</v>
      </c>
      <c r="AK6" s="35"/>
    </row>
    <row r="7" spans="1:37" s="11" customFormat="1" ht="18" customHeight="1" x14ac:dyDescent="0.25">
      <c r="A7" s="1">
        <v>3</v>
      </c>
      <c r="B7" s="1">
        <v>33817</v>
      </c>
      <c r="C7" s="5" t="s">
        <v>240</v>
      </c>
      <c r="D7" s="1" t="s">
        <v>84</v>
      </c>
      <c r="E7" s="6" t="s">
        <v>24</v>
      </c>
      <c r="F7" s="1" t="s">
        <v>53</v>
      </c>
      <c r="G7" s="1">
        <f>SUM(I7:AJ7)</f>
        <v>1380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170</v>
      </c>
      <c r="U7" s="7">
        <v>170</v>
      </c>
      <c r="V7" s="7"/>
      <c r="W7" s="7"/>
      <c r="X7" s="7"/>
      <c r="Y7" s="7">
        <v>120</v>
      </c>
      <c r="Z7" s="7">
        <v>120</v>
      </c>
      <c r="AA7" s="7"/>
      <c r="AB7" s="7">
        <v>230</v>
      </c>
      <c r="AC7" s="7">
        <v>230</v>
      </c>
      <c r="AD7" s="7"/>
      <c r="AE7" s="7"/>
      <c r="AF7" s="7"/>
      <c r="AG7" s="7"/>
      <c r="AH7" s="7">
        <v>170</v>
      </c>
      <c r="AI7" s="1">
        <v>170</v>
      </c>
      <c r="AJ7" s="1"/>
      <c r="AK7" s="31"/>
    </row>
    <row r="8" spans="1:37" s="11" customFormat="1" ht="18" customHeight="1" x14ac:dyDescent="0.25">
      <c r="A8" s="1">
        <v>4</v>
      </c>
      <c r="B8" s="1">
        <v>31989</v>
      </c>
      <c r="C8" s="5" t="s">
        <v>241</v>
      </c>
      <c r="D8" s="1" t="s">
        <v>84</v>
      </c>
      <c r="E8" s="6" t="s">
        <v>45</v>
      </c>
      <c r="F8" s="1" t="s">
        <v>25</v>
      </c>
      <c r="G8" s="1">
        <f>SUM(I8:AJ8)</f>
        <v>699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9</v>
      </c>
      <c r="T8" s="7"/>
      <c r="U8" s="7"/>
      <c r="V8" s="7">
        <v>60</v>
      </c>
      <c r="W8" s="7"/>
      <c r="X8" s="7"/>
      <c r="Y8" s="7"/>
      <c r="Z8" s="7"/>
      <c r="AA8" s="7"/>
      <c r="AB8" s="7">
        <v>190</v>
      </c>
      <c r="AC8" s="7">
        <v>190</v>
      </c>
      <c r="AD8" s="7"/>
      <c r="AE8" s="7"/>
      <c r="AF8" s="7"/>
      <c r="AG8" s="7"/>
      <c r="AH8" s="7">
        <v>125</v>
      </c>
      <c r="AI8" s="1">
        <v>125</v>
      </c>
      <c r="AJ8" s="1"/>
      <c r="AK8" s="31"/>
    </row>
    <row r="9" spans="1:37" s="11" customFormat="1" ht="18" customHeight="1" x14ac:dyDescent="0.25">
      <c r="A9" s="1">
        <v>5</v>
      </c>
      <c r="B9" s="1">
        <v>65433</v>
      </c>
      <c r="C9" s="5" t="s">
        <v>323</v>
      </c>
      <c r="D9" s="1" t="s">
        <v>84</v>
      </c>
      <c r="E9" s="6" t="s">
        <v>24</v>
      </c>
      <c r="F9" s="1" t="s">
        <v>291</v>
      </c>
      <c r="G9" s="1">
        <f>SUM(I9:AJ9)</f>
        <v>300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60</v>
      </c>
      <c r="W9" s="7"/>
      <c r="X9" s="7"/>
      <c r="Y9" s="7"/>
      <c r="Z9" s="7"/>
      <c r="AA9" s="7"/>
      <c r="AB9" s="7"/>
      <c r="AC9" s="7"/>
      <c r="AD9" s="7"/>
      <c r="AE9" s="7">
        <v>120</v>
      </c>
      <c r="AF9" s="7">
        <v>120</v>
      </c>
      <c r="AG9" s="7"/>
      <c r="AH9" s="7"/>
      <c r="AI9" s="7"/>
      <c r="AJ9" s="7"/>
      <c r="AK9" s="31"/>
    </row>
    <row r="10" spans="1:37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35"/>
    </row>
    <row r="11" spans="1:37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36"/>
    </row>
    <row r="12" spans="1:37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</row>
  </sheetData>
  <sheetProtection algorithmName="SHA-512" hashValue="Jv9xJdt8iMoWg09ZqCk6bBAzL9hArQOdP3oPBUU6EgdWblu5JNFmC/uRRIajoNbdq2ap/NE20VXE68w8cexJSA==" saltValue="FqFpzCUZTOgJa4LwFrumvQ==" spinCount="100000" sheet="1" selectLockedCells="1" selectUnlockedCells="1"/>
  <sortState xmlns:xlrd2="http://schemas.microsoft.com/office/spreadsheetml/2017/richdata2" ref="B5:AJ9">
    <sortCondition descending="1" ref="G5:G9"/>
  </sortState>
  <mergeCells count="30">
    <mergeCell ref="AF1:AF2"/>
    <mergeCell ref="AE1:AE2"/>
    <mergeCell ref="AD1:AD2"/>
    <mergeCell ref="AJ1:AJ2"/>
    <mergeCell ref="A1:G1"/>
    <mergeCell ref="I1:I2"/>
    <mergeCell ref="A2:G2"/>
    <mergeCell ref="AI1:AI2"/>
    <mergeCell ref="AH1:AH2"/>
    <mergeCell ref="AG1:AG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AC1:AC2"/>
    <mergeCell ref="AB1:AB2"/>
    <mergeCell ref="AA1:AA2"/>
    <mergeCell ref="Y1:Y2"/>
    <mergeCell ref="Z1:Z2"/>
    <mergeCell ref="X1:X2"/>
    <mergeCell ref="W1:W2"/>
    <mergeCell ref="V1:V2"/>
    <mergeCell ref="T1:T2"/>
    <mergeCell ref="U1:U2"/>
    <mergeCell ref="S1:S2"/>
  </mergeCells>
  <phoneticPr fontId="9" type="noConversion"/>
  <conditionalFormatting sqref="B3:C3">
    <cfRule type="duplicateValues" dxfId="119" priority="8" stopIfTrue="1"/>
  </conditionalFormatting>
  <conditionalFormatting sqref="B5:C10">
    <cfRule type="duplicateValues" dxfId="118" priority="1763" stopIfTrue="1"/>
    <cfRule type="duplicateValues" dxfId="117" priority="1764" stopIfTrue="1"/>
  </conditionalFormatting>
  <conditionalFormatting sqref="B10:C10">
    <cfRule type="duplicateValues" dxfId="116" priority="1425" stopIfTrue="1"/>
  </conditionalFormatting>
  <conditionalFormatting sqref="B10:C12">
    <cfRule type="expression" dxfId="115" priority="1767" stopIfTrue="1">
      <formula>AND(COUNTIF($B$10:$C$12, B10)+COUNTIF(#REF!, B10)&gt;1,NOT(ISBLANK(B10)))</formula>
    </cfRule>
  </conditionalFormatting>
  <conditionalFormatting sqref="B10:C65536 B1:C2 B4">
    <cfRule type="expression" dxfId="114" priority="1768" stopIfTrue="1">
      <formula>AND(COUNTIF($B$1:$C$2, B1)+COUNTIF($B$4:$C$4, B1)+COUNTIF($B$10:$C$65536, B1)&gt;1,NOT(ISBLANK(B1)))</formula>
    </cfRule>
  </conditionalFormatting>
  <conditionalFormatting sqref="C1:C3 C5:C1048576">
    <cfRule type="duplicateValues" dxfId="113" priority="3" stopIfTrue="1"/>
  </conditionalFormatting>
  <conditionalFormatting sqref="C4">
    <cfRule type="expression" dxfId="112" priority="1" stopIfTrue="1">
      <formula>AND(COUNTIF($B$1:$C$2, C4)+COUNTIF($B$4:$C$4, C4)+COUNTIF($B$20:$C$65536, C4)&gt;1,NOT(ISBLANK(C4)))</formula>
    </cfRule>
    <cfRule type="duplicateValues" dxfId="11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L13"/>
  <sheetViews>
    <sheetView zoomScaleNormal="100" workbookViewId="0">
      <selection activeCell="C8" sqref="C8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37" width="6.6640625" style="12" customWidth="1"/>
    <col min="38" max="38" width="1" style="3" customWidth="1"/>
    <col min="39" max="16384" width="9.109375" style="3"/>
  </cols>
  <sheetData>
    <row r="1" spans="1:3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408</v>
      </c>
      <c r="T1" s="46" t="s">
        <v>381</v>
      </c>
      <c r="U1" s="46" t="s">
        <v>382</v>
      </c>
      <c r="V1" s="46" t="s">
        <v>376</v>
      </c>
      <c r="W1" s="46" t="s">
        <v>376</v>
      </c>
      <c r="X1" s="46" t="s">
        <v>363</v>
      </c>
      <c r="Y1" s="46" t="s">
        <v>362</v>
      </c>
      <c r="Z1" s="46" t="s">
        <v>360</v>
      </c>
      <c r="AA1" s="46" t="s">
        <v>359</v>
      </c>
      <c r="AB1" s="46" t="s">
        <v>340</v>
      </c>
      <c r="AC1" s="46" t="s">
        <v>335</v>
      </c>
      <c r="AD1" s="46" t="s">
        <v>331</v>
      </c>
      <c r="AE1" s="46" t="s">
        <v>299</v>
      </c>
      <c r="AF1" s="46" t="s">
        <v>278</v>
      </c>
      <c r="AG1" s="46" t="s">
        <v>277</v>
      </c>
      <c r="AH1" s="46" t="s">
        <v>265</v>
      </c>
      <c r="AI1" s="46" t="s">
        <v>260</v>
      </c>
      <c r="AJ1" s="46" t="s">
        <v>141</v>
      </c>
      <c r="AK1" s="46" t="s">
        <v>14</v>
      </c>
      <c r="AL1" s="26"/>
    </row>
    <row r="2" spans="1:38" s="4" customFormat="1" ht="171.6" customHeight="1" x14ac:dyDescent="0.25">
      <c r="A2" s="48" t="s">
        <v>420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33"/>
    </row>
    <row r="3" spans="1:3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>
        <v>45991</v>
      </c>
      <c r="U3" s="19">
        <v>45990</v>
      </c>
      <c r="V3" s="19">
        <v>45935</v>
      </c>
      <c r="W3" s="19">
        <v>45934</v>
      </c>
      <c r="X3" s="19">
        <v>45921</v>
      </c>
      <c r="Y3" s="19">
        <v>45920</v>
      </c>
      <c r="Z3" s="19">
        <v>45885</v>
      </c>
      <c r="AA3" s="19">
        <v>45858</v>
      </c>
      <c r="AB3" s="19">
        <v>45857</v>
      </c>
      <c r="AC3" s="19">
        <v>45823</v>
      </c>
      <c r="AD3" s="19">
        <v>45809</v>
      </c>
      <c r="AE3" s="19">
        <v>45808</v>
      </c>
      <c r="AF3" s="19">
        <v>45795</v>
      </c>
      <c r="AG3" s="19">
        <v>45794</v>
      </c>
      <c r="AH3" s="19">
        <v>45760</v>
      </c>
      <c r="AI3" s="19">
        <v>45732</v>
      </c>
      <c r="AJ3" s="19">
        <v>45731</v>
      </c>
      <c r="AK3" s="19">
        <v>45725</v>
      </c>
      <c r="AL3" s="33"/>
    </row>
    <row r="4" spans="1:38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264</v>
      </c>
      <c r="T4" s="21" t="s">
        <v>297</v>
      </c>
      <c r="U4" s="21" t="s">
        <v>297</v>
      </c>
      <c r="V4" s="21" t="s">
        <v>15</v>
      </c>
      <c r="W4" s="21" t="s">
        <v>15</v>
      </c>
      <c r="X4" s="21" t="s">
        <v>298</v>
      </c>
      <c r="Y4" s="21" t="s">
        <v>298</v>
      </c>
      <c r="Z4" s="21" t="s">
        <v>15</v>
      </c>
      <c r="AA4" s="21" t="s">
        <v>341</v>
      </c>
      <c r="AB4" s="21" t="s">
        <v>341</v>
      </c>
      <c r="AC4" s="21" t="s">
        <v>15</v>
      </c>
      <c r="AD4" s="21" t="s">
        <v>298</v>
      </c>
      <c r="AE4" s="21" t="s">
        <v>298</v>
      </c>
      <c r="AF4" s="21" t="s">
        <v>15</v>
      </c>
      <c r="AG4" s="21" t="s">
        <v>15</v>
      </c>
      <c r="AH4" s="21" t="s">
        <v>15</v>
      </c>
      <c r="AI4" s="21" t="s">
        <v>297</v>
      </c>
      <c r="AJ4" s="21" t="s">
        <v>297</v>
      </c>
      <c r="AK4" s="45" t="s">
        <v>15</v>
      </c>
      <c r="AL4" s="34"/>
    </row>
    <row r="5" spans="1:38" s="11" customFormat="1" ht="18" customHeight="1" x14ac:dyDescent="0.25">
      <c r="A5" s="1">
        <v>1</v>
      </c>
      <c r="B5" s="1">
        <v>49454</v>
      </c>
      <c r="C5" s="5" t="s">
        <v>249</v>
      </c>
      <c r="D5" s="1" t="s">
        <v>140</v>
      </c>
      <c r="E5" s="6" t="s">
        <v>71</v>
      </c>
      <c r="F5" s="1" t="s">
        <v>13</v>
      </c>
      <c r="G5" s="1">
        <f t="shared" ref="G5:G10" si="0">SUM(I5:AK5)</f>
        <v>1900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200</v>
      </c>
      <c r="U5" s="7">
        <v>200</v>
      </c>
      <c r="V5" s="7"/>
      <c r="W5" s="7"/>
      <c r="X5" s="7">
        <v>150</v>
      </c>
      <c r="Y5" s="7">
        <v>150</v>
      </c>
      <c r="Z5" s="7"/>
      <c r="AA5" s="7">
        <v>250</v>
      </c>
      <c r="AB5" s="7">
        <v>250</v>
      </c>
      <c r="AC5" s="7"/>
      <c r="AD5" s="7">
        <v>150</v>
      </c>
      <c r="AE5" s="7">
        <v>150</v>
      </c>
      <c r="AF5" s="7"/>
      <c r="AG5" s="7"/>
      <c r="AH5" s="7"/>
      <c r="AI5" s="7">
        <v>200</v>
      </c>
      <c r="AJ5" s="7">
        <v>200</v>
      </c>
      <c r="AK5" s="7"/>
      <c r="AL5" s="35"/>
    </row>
    <row r="6" spans="1:38" s="11" customFormat="1" ht="18" customHeight="1" x14ac:dyDescent="0.25">
      <c r="A6" s="1">
        <v>2</v>
      </c>
      <c r="B6" s="1">
        <v>35531</v>
      </c>
      <c r="C6" s="5" t="s">
        <v>251</v>
      </c>
      <c r="D6" s="1" t="s">
        <v>140</v>
      </c>
      <c r="E6" s="6" t="s">
        <v>202</v>
      </c>
      <c r="F6" s="1" t="s">
        <v>203</v>
      </c>
      <c r="G6" s="1">
        <f t="shared" si="0"/>
        <v>1520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150</v>
      </c>
      <c r="U6" s="7">
        <v>150</v>
      </c>
      <c r="V6" s="7"/>
      <c r="W6" s="7"/>
      <c r="X6" s="7">
        <v>120</v>
      </c>
      <c r="Y6" s="7">
        <v>120</v>
      </c>
      <c r="Z6" s="7"/>
      <c r="AA6" s="7">
        <v>210</v>
      </c>
      <c r="AB6" s="7">
        <v>230</v>
      </c>
      <c r="AC6" s="7"/>
      <c r="AD6" s="7">
        <v>120</v>
      </c>
      <c r="AE6" s="7">
        <v>120</v>
      </c>
      <c r="AF6" s="7"/>
      <c r="AG6" s="7"/>
      <c r="AH6" s="7"/>
      <c r="AI6" s="7">
        <v>150</v>
      </c>
      <c r="AJ6" s="7">
        <v>150</v>
      </c>
      <c r="AK6" s="7"/>
      <c r="AL6" s="35"/>
    </row>
    <row r="7" spans="1:38" s="11" customFormat="1" ht="18" customHeight="1" x14ac:dyDescent="0.25">
      <c r="A7" s="1">
        <v>3</v>
      </c>
      <c r="B7" s="1" t="s">
        <v>138</v>
      </c>
      <c r="C7" s="5" t="s">
        <v>139</v>
      </c>
      <c r="D7" s="1" t="s">
        <v>140</v>
      </c>
      <c r="E7" s="6" t="s">
        <v>33</v>
      </c>
      <c r="F7" s="1" t="s">
        <v>13</v>
      </c>
      <c r="G7" s="1">
        <f t="shared" si="0"/>
        <v>1510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10</v>
      </c>
      <c r="T7" s="7">
        <v>110</v>
      </c>
      <c r="U7" s="7">
        <v>110</v>
      </c>
      <c r="V7" s="7">
        <v>70</v>
      </c>
      <c r="W7" s="7">
        <v>70</v>
      </c>
      <c r="X7" s="7">
        <v>75</v>
      </c>
      <c r="Y7" s="7">
        <v>75</v>
      </c>
      <c r="Z7" s="7">
        <v>70</v>
      </c>
      <c r="AA7" s="7">
        <v>180</v>
      </c>
      <c r="AB7" s="7">
        <v>180</v>
      </c>
      <c r="AC7" s="7">
        <v>70</v>
      </c>
      <c r="AD7" s="7"/>
      <c r="AE7" s="7"/>
      <c r="AF7" s="7">
        <v>70</v>
      </c>
      <c r="AG7" s="7">
        <v>70</v>
      </c>
      <c r="AH7" s="7">
        <v>60</v>
      </c>
      <c r="AI7" s="7">
        <v>110</v>
      </c>
      <c r="AJ7" s="7">
        <v>110</v>
      </c>
      <c r="AK7" s="7">
        <v>70</v>
      </c>
      <c r="AL7" s="35"/>
    </row>
    <row r="8" spans="1:38" s="11" customFormat="1" ht="18" customHeight="1" x14ac:dyDescent="0.25">
      <c r="A8" s="1">
        <v>4</v>
      </c>
      <c r="B8" s="1">
        <v>35532</v>
      </c>
      <c r="C8" s="5" t="s">
        <v>250</v>
      </c>
      <c r="D8" s="1" t="s">
        <v>140</v>
      </c>
      <c r="E8" s="6" t="s">
        <v>202</v>
      </c>
      <c r="F8" s="1" t="s">
        <v>203</v>
      </c>
      <c r="G8" s="1">
        <f t="shared" si="0"/>
        <v>1305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170</v>
      </c>
      <c r="U8" s="7">
        <v>170</v>
      </c>
      <c r="V8" s="7"/>
      <c r="W8" s="7"/>
      <c r="X8" s="7">
        <v>100</v>
      </c>
      <c r="Y8" s="7">
        <v>85</v>
      </c>
      <c r="Z8" s="7"/>
      <c r="AA8" s="7">
        <v>230</v>
      </c>
      <c r="AB8" s="7">
        <v>210</v>
      </c>
      <c r="AC8" s="7"/>
      <c r="AD8" s="7"/>
      <c r="AE8" s="7"/>
      <c r="AF8" s="7"/>
      <c r="AG8" s="7"/>
      <c r="AH8" s="7"/>
      <c r="AI8" s="7">
        <v>170</v>
      </c>
      <c r="AJ8" s="7">
        <v>170</v>
      </c>
      <c r="AK8" s="7"/>
      <c r="AL8" s="35"/>
    </row>
    <row r="9" spans="1:38" s="11" customFormat="1" ht="18" customHeight="1" x14ac:dyDescent="0.25">
      <c r="A9" s="1">
        <v>5</v>
      </c>
      <c r="B9" s="1">
        <v>46306</v>
      </c>
      <c r="C9" s="5" t="s">
        <v>252</v>
      </c>
      <c r="D9" s="1" t="s">
        <v>140</v>
      </c>
      <c r="E9" s="6" t="s">
        <v>253</v>
      </c>
      <c r="F9" s="1" t="s">
        <v>145</v>
      </c>
      <c r="G9" s="1">
        <f t="shared" si="0"/>
        <v>885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125</v>
      </c>
      <c r="U9" s="7">
        <v>125</v>
      </c>
      <c r="V9" s="7"/>
      <c r="W9" s="7"/>
      <c r="X9" s="7">
        <v>85</v>
      </c>
      <c r="Y9" s="7">
        <v>100</v>
      </c>
      <c r="Z9" s="7"/>
      <c r="AA9" s="7"/>
      <c r="AB9" s="7"/>
      <c r="AC9" s="7"/>
      <c r="AD9" s="7">
        <v>100</v>
      </c>
      <c r="AE9" s="7">
        <v>100</v>
      </c>
      <c r="AF9" s="7"/>
      <c r="AG9" s="7"/>
      <c r="AH9" s="7"/>
      <c r="AI9" s="7">
        <v>125</v>
      </c>
      <c r="AJ9" s="7">
        <v>125</v>
      </c>
      <c r="AK9" s="7"/>
      <c r="AL9" s="35"/>
    </row>
    <row r="10" spans="1:38" s="11" customFormat="1" ht="18" customHeight="1" x14ac:dyDescent="0.25">
      <c r="A10" s="1">
        <v>6</v>
      </c>
      <c r="B10" s="1" t="s">
        <v>274</v>
      </c>
      <c r="C10" s="5" t="s">
        <v>275</v>
      </c>
      <c r="D10" s="1" t="s">
        <v>140</v>
      </c>
      <c r="E10" s="6" t="s">
        <v>270</v>
      </c>
      <c r="F10" s="1" t="s">
        <v>13</v>
      </c>
      <c r="G10" s="1">
        <f t="shared" si="0"/>
        <v>450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>
        <v>190</v>
      </c>
      <c r="AB10" s="7">
        <v>190</v>
      </c>
      <c r="AC10" s="7"/>
      <c r="AD10" s="7"/>
      <c r="AE10" s="7"/>
      <c r="AF10" s="7"/>
      <c r="AG10" s="7"/>
      <c r="AH10" s="7">
        <v>70</v>
      </c>
      <c r="AI10" s="7"/>
      <c r="AJ10" s="7"/>
      <c r="AK10" s="7"/>
      <c r="AL10" s="35"/>
    </row>
    <row r="11" spans="1:38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33"/>
    </row>
    <row r="12" spans="1:38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36"/>
    </row>
    <row r="13" spans="1:38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</row>
  </sheetData>
  <sheetProtection algorithmName="SHA-512" hashValue="66c3Jb7FasvrKbJ6KEWmYEyQPhOxXORN+MNt4NsE6mz24Fto/T3hotGppIkH+hODcEEsZ/vQlvydb+ybCDyJKw==" saltValue="GTnuxpsCf+7pOX4kv/uDWg==" spinCount="100000" sheet="1" selectLockedCells="1" selectUnlockedCells="1"/>
  <sortState xmlns:xlrd2="http://schemas.microsoft.com/office/spreadsheetml/2017/richdata2" ref="B5:AK10">
    <sortCondition descending="1" ref="G5:G10"/>
  </sortState>
  <mergeCells count="31">
    <mergeCell ref="T1:T2"/>
    <mergeCell ref="U1:U2"/>
    <mergeCell ref="W1:W2"/>
    <mergeCell ref="V1:V2"/>
    <mergeCell ref="Z1:Z2"/>
    <mergeCell ref="X1:X2"/>
    <mergeCell ref="Y1:Y2"/>
    <mergeCell ref="AF1:AF2"/>
    <mergeCell ref="AB1:AB2"/>
    <mergeCell ref="AA1:AA2"/>
    <mergeCell ref="AG1:AG2"/>
    <mergeCell ref="AK1:AK2"/>
    <mergeCell ref="AE1:AE2"/>
    <mergeCell ref="AD1:AD2"/>
    <mergeCell ref="AC1:AC2"/>
    <mergeCell ref="S1:S2"/>
    <mergeCell ref="A1:G1"/>
    <mergeCell ref="I1:I2"/>
    <mergeCell ref="AJ1:AJ2"/>
    <mergeCell ref="A2:G2"/>
    <mergeCell ref="AI1:AI2"/>
    <mergeCell ref="AH1:AH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110" priority="11" stopIfTrue="1"/>
  </conditionalFormatting>
  <conditionalFormatting sqref="B5:C10">
    <cfRule type="duplicateValues" dxfId="109" priority="1769" stopIfTrue="1"/>
  </conditionalFormatting>
  <conditionalFormatting sqref="B5:C11">
    <cfRule type="duplicateValues" dxfId="108" priority="1770" stopIfTrue="1"/>
    <cfRule type="duplicateValues" dxfId="107" priority="1771" stopIfTrue="1"/>
    <cfRule type="duplicateValues" dxfId="106" priority="1772" stopIfTrue="1"/>
  </conditionalFormatting>
  <conditionalFormatting sqref="B11:C13">
    <cfRule type="duplicateValues" dxfId="105" priority="1715" stopIfTrue="1"/>
  </conditionalFormatting>
  <conditionalFormatting sqref="B11:C65536 B1:C2 B4">
    <cfRule type="expression" dxfId="104" priority="1716" stopIfTrue="1">
      <formula>AND(COUNTIF($B$1:$C$2, B1)+COUNTIF($B$4:$C$4, B1)+COUNTIF($B$11:$C$65536, B1)&gt;1,NOT(ISBLANK(B1)))</formula>
    </cfRule>
  </conditionalFormatting>
  <conditionalFormatting sqref="C1:C3 C5:C1048576">
    <cfRule type="duplicateValues" dxfId="103" priority="3" stopIfTrue="1"/>
    <cfRule type="duplicateValues" dxfId="102" priority="4" stopIfTrue="1"/>
    <cfRule type="duplicateValues" dxfId="101" priority="5" stopIfTrue="1"/>
    <cfRule type="duplicateValues" dxfId="100" priority="6" stopIfTrue="1"/>
    <cfRule type="duplicateValues" dxfId="99" priority="7" stopIfTrue="1"/>
  </conditionalFormatting>
  <conditionalFormatting sqref="C4">
    <cfRule type="expression" dxfId="98" priority="1" stopIfTrue="1">
      <formula>AND(COUNTIF($B$1:$C$2, C4)+COUNTIF($B$4:$C$4, C4)+COUNTIF($B$19:$C$65535, C4)&gt;1,NOT(ISBLANK(C4)))</formula>
    </cfRule>
    <cfRule type="duplicateValues" dxfId="97" priority="2" stopIfTrue="1"/>
  </conditionalFormatting>
  <conditionalFormatting sqref="C11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D20"/>
  <sheetViews>
    <sheetView zoomScaleNormal="100" workbookViewId="0">
      <selection activeCell="M3" sqref="M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7" width="6.6640625" style="12" customWidth="1"/>
    <col min="28" max="28" width="7.33203125" style="12" bestFit="1" customWidth="1"/>
    <col min="29" max="29" width="6.6640625" style="12" customWidth="1"/>
    <col min="30" max="30" width="1" style="3" customWidth="1"/>
    <col min="31" max="16384" width="9.109375" style="3"/>
  </cols>
  <sheetData>
    <row r="1" spans="1:30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408</v>
      </c>
      <c r="K1" s="46" t="s">
        <v>381</v>
      </c>
      <c r="L1" s="46" t="s">
        <v>382</v>
      </c>
      <c r="M1" s="46" t="s">
        <v>377</v>
      </c>
      <c r="N1" s="46" t="s">
        <v>376</v>
      </c>
      <c r="O1" s="46" t="s">
        <v>376</v>
      </c>
      <c r="P1" s="46" t="s">
        <v>363</v>
      </c>
      <c r="Q1" s="46" t="s">
        <v>362</v>
      </c>
      <c r="R1" s="46" t="s">
        <v>360</v>
      </c>
      <c r="S1" s="46" t="s">
        <v>359</v>
      </c>
      <c r="T1" s="46" t="s">
        <v>340</v>
      </c>
      <c r="U1" s="46" t="s">
        <v>335</v>
      </c>
      <c r="V1" s="46" t="s">
        <v>331</v>
      </c>
      <c r="W1" s="46" t="s">
        <v>299</v>
      </c>
      <c r="X1" s="46" t="s">
        <v>278</v>
      </c>
      <c r="Y1" s="46" t="s">
        <v>277</v>
      </c>
      <c r="Z1" s="46" t="s">
        <v>265</v>
      </c>
      <c r="AA1" s="46" t="s">
        <v>260</v>
      </c>
      <c r="AB1" s="46" t="s">
        <v>141</v>
      </c>
      <c r="AC1" s="46" t="s">
        <v>14</v>
      </c>
      <c r="AD1" s="26"/>
    </row>
    <row r="2" spans="1:30" s="4" customFormat="1" ht="163.19999999999999" customHeight="1" x14ac:dyDescent="0.25">
      <c r="A2" s="48" t="s">
        <v>419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33"/>
    </row>
    <row r="3" spans="1:3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45991</v>
      </c>
      <c r="L3" s="19">
        <v>45990</v>
      </c>
      <c r="M3" s="19">
        <v>45970</v>
      </c>
      <c r="N3" s="19">
        <v>45935</v>
      </c>
      <c r="O3" s="19">
        <v>45934</v>
      </c>
      <c r="P3" s="19">
        <v>45921</v>
      </c>
      <c r="Q3" s="19">
        <v>45920</v>
      </c>
      <c r="R3" s="19">
        <v>45885</v>
      </c>
      <c r="S3" s="19">
        <v>45858</v>
      </c>
      <c r="T3" s="19">
        <v>45857</v>
      </c>
      <c r="U3" s="19">
        <v>45823</v>
      </c>
      <c r="V3" s="19">
        <v>45809</v>
      </c>
      <c r="W3" s="19">
        <v>45808</v>
      </c>
      <c r="X3" s="19">
        <v>45795</v>
      </c>
      <c r="Y3" s="19">
        <v>45794</v>
      </c>
      <c r="Z3" s="19">
        <v>45760</v>
      </c>
      <c r="AA3" s="19">
        <v>45732</v>
      </c>
      <c r="AB3" s="19">
        <v>45731</v>
      </c>
      <c r="AC3" s="19">
        <v>45725</v>
      </c>
      <c r="AD3" s="33"/>
    </row>
    <row r="4" spans="1:30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264</v>
      </c>
      <c r="K4" s="21" t="s">
        <v>297</v>
      </c>
      <c r="L4" s="21" t="s">
        <v>297</v>
      </c>
      <c r="M4" s="21" t="s">
        <v>15</v>
      </c>
      <c r="N4" s="21" t="s">
        <v>15</v>
      </c>
      <c r="O4" s="21" t="s">
        <v>15</v>
      </c>
      <c r="P4" s="21" t="s">
        <v>298</v>
      </c>
      <c r="Q4" s="21" t="s">
        <v>298</v>
      </c>
      <c r="R4" s="21" t="s">
        <v>15</v>
      </c>
      <c r="S4" s="21" t="s">
        <v>341</v>
      </c>
      <c r="T4" s="21" t="s">
        <v>341</v>
      </c>
      <c r="U4" s="21" t="s">
        <v>15</v>
      </c>
      <c r="V4" s="21" t="s">
        <v>298</v>
      </c>
      <c r="W4" s="21" t="s">
        <v>298</v>
      </c>
      <c r="X4" s="21" t="s">
        <v>15</v>
      </c>
      <c r="Y4" s="21" t="s">
        <v>15</v>
      </c>
      <c r="Z4" s="21" t="s">
        <v>15</v>
      </c>
      <c r="AA4" s="21" t="s">
        <v>297</v>
      </c>
      <c r="AB4" s="21" t="s">
        <v>297</v>
      </c>
      <c r="AC4" s="45" t="s">
        <v>15</v>
      </c>
      <c r="AD4" s="34"/>
    </row>
    <row r="5" spans="1:30" s="11" customFormat="1" ht="18" customHeight="1" x14ac:dyDescent="0.25">
      <c r="A5" s="1">
        <v>1</v>
      </c>
      <c r="B5" s="1">
        <v>16801</v>
      </c>
      <c r="C5" s="5" t="s">
        <v>234</v>
      </c>
      <c r="D5" s="1" t="s">
        <v>83</v>
      </c>
      <c r="E5" s="6" t="s">
        <v>235</v>
      </c>
      <c r="F5" s="1" t="s">
        <v>236</v>
      </c>
      <c r="G5" s="1">
        <f t="shared" ref="G5:G17" si="0">SUM(I5:AC5)</f>
        <v>1710</v>
      </c>
      <c r="H5" s="30"/>
      <c r="I5" s="7"/>
      <c r="J5" s="7"/>
      <c r="K5" s="7">
        <v>200</v>
      </c>
      <c r="L5" s="7">
        <v>200</v>
      </c>
      <c r="M5" s="7"/>
      <c r="N5" s="7"/>
      <c r="O5" s="7"/>
      <c r="P5" s="7">
        <v>150</v>
      </c>
      <c r="Q5" s="7">
        <v>150</v>
      </c>
      <c r="R5" s="7"/>
      <c r="S5" s="7">
        <v>230</v>
      </c>
      <c r="T5" s="7">
        <v>230</v>
      </c>
      <c r="U5" s="7"/>
      <c r="V5" s="7"/>
      <c r="W5" s="7">
        <v>150</v>
      </c>
      <c r="X5" s="7"/>
      <c r="Y5" s="7"/>
      <c r="Z5" s="7"/>
      <c r="AA5" s="7">
        <v>200</v>
      </c>
      <c r="AB5" s="1">
        <v>200</v>
      </c>
      <c r="AC5" s="1"/>
      <c r="AD5" s="31"/>
    </row>
    <row r="6" spans="1:30" s="11" customFormat="1" ht="18" customHeight="1" x14ac:dyDescent="0.25">
      <c r="A6" s="1">
        <v>2</v>
      </c>
      <c r="B6" s="1">
        <v>23859</v>
      </c>
      <c r="C6" s="5" t="s">
        <v>237</v>
      </c>
      <c r="D6" s="1" t="s">
        <v>83</v>
      </c>
      <c r="E6" s="6" t="s">
        <v>238</v>
      </c>
      <c r="F6" s="1" t="s">
        <v>236</v>
      </c>
      <c r="G6" s="1">
        <f t="shared" si="0"/>
        <v>1660</v>
      </c>
      <c r="H6" s="30"/>
      <c r="I6" s="7"/>
      <c r="J6" s="7"/>
      <c r="K6" s="7">
        <v>170</v>
      </c>
      <c r="L6" s="7">
        <v>170</v>
      </c>
      <c r="M6" s="7"/>
      <c r="N6" s="7"/>
      <c r="O6" s="7"/>
      <c r="P6" s="7">
        <v>120</v>
      </c>
      <c r="Q6" s="7">
        <v>120</v>
      </c>
      <c r="R6" s="7"/>
      <c r="S6" s="7">
        <v>250</v>
      </c>
      <c r="T6" s="7">
        <v>250</v>
      </c>
      <c r="U6" s="7"/>
      <c r="V6" s="7">
        <v>120</v>
      </c>
      <c r="W6" s="7">
        <v>120</v>
      </c>
      <c r="X6" s="7"/>
      <c r="Y6" s="7"/>
      <c r="Z6" s="7"/>
      <c r="AA6" s="7">
        <v>170</v>
      </c>
      <c r="AB6" s="1">
        <v>170</v>
      </c>
      <c r="AC6" s="1"/>
      <c r="AD6" s="31"/>
    </row>
    <row r="7" spans="1:30" s="11" customFormat="1" ht="18" customHeight="1" x14ac:dyDescent="0.25">
      <c r="A7" s="1">
        <v>3</v>
      </c>
      <c r="B7" s="1" t="s">
        <v>121</v>
      </c>
      <c r="C7" s="5" t="s">
        <v>122</v>
      </c>
      <c r="D7" s="1" t="s">
        <v>83</v>
      </c>
      <c r="E7" s="6" t="s">
        <v>71</v>
      </c>
      <c r="F7" s="1" t="s">
        <v>13</v>
      </c>
      <c r="G7" s="1">
        <f t="shared" si="0"/>
        <v>1425</v>
      </c>
      <c r="H7" s="30"/>
      <c r="I7" s="7"/>
      <c r="J7" s="7"/>
      <c r="K7" s="7">
        <v>110</v>
      </c>
      <c r="L7" s="7">
        <v>110</v>
      </c>
      <c r="M7" s="7">
        <v>60</v>
      </c>
      <c r="N7" s="7">
        <v>40</v>
      </c>
      <c r="O7" s="7">
        <v>45</v>
      </c>
      <c r="P7" s="7">
        <v>85</v>
      </c>
      <c r="Q7" s="7">
        <v>65</v>
      </c>
      <c r="R7" s="7">
        <v>60</v>
      </c>
      <c r="S7" s="7"/>
      <c r="T7" s="7">
        <v>180</v>
      </c>
      <c r="U7" s="7">
        <v>60</v>
      </c>
      <c r="V7" s="7">
        <v>75</v>
      </c>
      <c r="W7" s="7">
        <v>75</v>
      </c>
      <c r="X7" s="7">
        <v>70</v>
      </c>
      <c r="Y7" s="7">
        <v>70</v>
      </c>
      <c r="Z7" s="7">
        <v>60</v>
      </c>
      <c r="AA7" s="7">
        <v>110</v>
      </c>
      <c r="AB7" s="1">
        <v>110</v>
      </c>
      <c r="AC7" s="1">
        <v>40</v>
      </c>
      <c r="AD7" s="35"/>
    </row>
    <row r="8" spans="1:30" s="11" customFormat="1" ht="18" customHeight="1" x14ac:dyDescent="0.25">
      <c r="A8" s="1">
        <v>4</v>
      </c>
      <c r="B8" s="1" t="s">
        <v>117</v>
      </c>
      <c r="C8" s="5" t="s">
        <v>118</v>
      </c>
      <c r="D8" s="1" t="s">
        <v>83</v>
      </c>
      <c r="E8" s="6" t="s">
        <v>24</v>
      </c>
      <c r="F8" s="1" t="s">
        <v>13</v>
      </c>
      <c r="G8" s="1">
        <f t="shared" si="0"/>
        <v>1245</v>
      </c>
      <c r="H8" s="30"/>
      <c r="I8" s="7"/>
      <c r="J8" s="7"/>
      <c r="K8" s="7">
        <v>125</v>
      </c>
      <c r="L8" s="7">
        <v>125</v>
      </c>
      <c r="M8" s="7"/>
      <c r="N8" s="7">
        <v>60</v>
      </c>
      <c r="O8" s="7">
        <v>60</v>
      </c>
      <c r="P8" s="7">
        <v>75</v>
      </c>
      <c r="Q8" s="7">
        <v>75</v>
      </c>
      <c r="R8" s="7">
        <v>50</v>
      </c>
      <c r="S8" s="7">
        <v>85</v>
      </c>
      <c r="T8" s="7">
        <v>110</v>
      </c>
      <c r="U8" s="7">
        <v>45</v>
      </c>
      <c r="V8" s="7">
        <v>100</v>
      </c>
      <c r="W8" s="7">
        <v>65</v>
      </c>
      <c r="X8" s="7"/>
      <c r="Y8" s="7"/>
      <c r="Z8" s="7">
        <v>50</v>
      </c>
      <c r="AA8" s="7">
        <v>85</v>
      </c>
      <c r="AB8" s="1">
        <v>85</v>
      </c>
      <c r="AC8" s="1">
        <v>50</v>
      </c>
      <c r="AD8" s="35"/>
    </row>
    <row r="9" spans="1:30" s="11" customFormat="1" ht="18" customHeight="1" x14ac:dyDescent="0.25">
      <c r="A9" s="1">
        <v>5</v>
      </c>
      <c r="B9" s="1" t="s">
        <v>113</v>
      </c>
      <c r="C9" s="5" t="s">
        <v>114</v>
      </c>
      <c r="D9" s="1" t="s">
        <v>83</v>
      </c>
      <c r="E9" s="6" t="s">
        <v>95</v>
      </c>
      <c r="F9" s="1" t="s">
        <v>13</v>
      </c>
      <c r="G9" s="1">
        <f t="shared" si="0"/>
        <v>1205</v>
      </c>
      <c r="H9" s="30"/>
      <c r="I9" s="7"/>
      <c r="J9" s="7"/>
      <c r="K9" s="7"/>
      <c r="L9" s="7"/>
      <c r="M9" s="7"/>
      <c r="N9" s="7">
        <v>70</v>
      </c>
      <c r="O9" s="7">
        <v>70</v>
      </c>
      <c r="P9" s="7"/>
      <c r="Q9" s="7">
        <v>85</v>
      </c>
      <c r="R9" s="7">
        <v>70</v>
      </c>
      <c r="S9" s="7">
        <v>190</v>
      </c>
      <c r="T9" s="7">
        <v>210</v>
      </c>
      <c r="U9" s="7">
        <v>70</v>
      </c>
      <c r="V9" s="7"/>
      <c r="W9" s="7"/>
      <c r="X9" s="7"/>
      <c r="Y9" s="7"/>
      <c r="Z9" s="7">
        <v>70</v>
      </c>
      <c r="AA9" s="7">
        <v>150</v>
      </c>
      <c r="AB9" s="1">
        <v>150</v>
      </c>
      <c r="AC9" s="1">
        <v>70</v>
      </c>
      <c r="AD9" s="35"/>
    </row>
    <row r="10" spans="1:30" s="11" customFormat="1" ht="18" customHeight="1" x14ac:dyDescent="0.25">
      <c r="A10" s="1">
        <v>6</v>
      </c>
      <c r="B10" s="1">
        <v>31988</v>
      </c>
      <c r="C10" s="5" t="s">
        <v>239</v>
      </c>
      <c r="D10" s="1" t="s">
        <v>83</v>
      </c>
      <c r="E10" s="6" t="s">
        <v>24</v>
      </c>
      <c r="F10" s="1" t="s">
        <v>145</v>
      </c>
      <c r="G10" s="1">
        <f t="shared" si="0"/>
        <v>1164</v>
      </c>
      <c r="H10" s="30"/>
      <c r="I10" s="7"/>
      <c r="J10" s="7">
        <v>9</v>
      </c>
      <c r="K10" s="7">
        <v>150</v>
      </c>
      <c r="L10" s="7">
        <v>150</v>
      </c>
      <c r="M10" s="7">
        <v>70</v>
      </c>
      <c r="N10" s="7">
        <v>50</v>
      </c>
      <c r="O10" s="7">
        <v>35</v>
      </c>
      <c r="P10" s="7"/>
      <c r="Q10" s="7"/>
      <c r="R10" s="7"/>
      <c r="S10" s="7">
        <v>180</v>
      </c>
      <c r="T10" s="7">
        <v>100</v>
      </c>
      <c r="U10" s="7"/>
      <c r="V10" s="7">
        <v>85</v>
      </c>
      <c r="W10" s="7">
        <v>85</v>
      </c>
      <c r="X10" s="7"/>
      <c r="Y10" s="7"/>
      <c r="Z10" s="7"/>
      <c r="AA10" s="7">
        <v>125</v>
      </c>
      <c r="AB10" s="1">
        <v>125</v>
      </c>
      <c r="AC10" s="1"/>
      <c r="AD10" s="35"/>
    </row>
    <row r="11" spans="1:30" s="11" customFormat="1" ht="18" customHeight="1" x14ac:dyDescent="0.25">
      <c r="A11" s="1">
        <v>7</v>
      </c>
      <c r="B11" s="1" t="s">
        <v>123</v>
      </c>
      <c r="C11" s="5" t="s">
        <v>124</v>
      </c>
      <c r="D11" s="1" t="s">
        <v>83</v>
      </c>
      <c r="E11" s="6" t="s">
        <v>71</v>
      </c>
      <c r="F11" s="1" t="s">
        <v>13</v>
      </c>
      <c r="G11" s="1">
        <f t="shared" si="0"/>
        <v>1035</v>
      </c>
      <c r="H11" s="30"/>
      <c r="I11" s="7"/>
      <c r="J11" s="7"/>
      <c r="K11" s="7">
        <v>100</v>
      </c>
      <c r="L11" s="7">
        <v>100</v>
      </c>
      <c r="M11" s="7"/>
      <c r="N11" s="7"/>
      <c r="O11" s="7"/>
      <c r="P11" s="7">
        <v>65</v>
      </c>
      <c r="Q11" s="7">
        <v>55</v>
      </c>
      <c r="R11" s="7">
        <v>35</v>
      </c>
      <c r="S11" s="7">
        <v>100</v>
      </c>
      <c r="T11" s="7">
        <v>75</v>
      </c>
      <c r="U11" s="7">
        <v>40</v>
      </c>
      <c r="V11" s="7">
        <v>65</v>
      </c>
      <c r="W11" s="7">
        <v>55</v>
      </c>
      <c r="X11" s="7">
        <v>60</v>
      </c>
      <c r="Y11" s="7">
        <v>60</v>
      </c>
      <c r="Z11" s="7">
        <v>40</v>
      </c>
      <c r="AA11" s="7">
        <v>75</v>
      </c>
      <c r="AB11" s="1">
        <v>75</v>
      </c>
      <c r="AC11" s="1">
        <v>35</v>
      </c>
      <c r="AD11" s="35"/>
    </row>
    <row r="12" spans="1:30" s="11" customFormat="1" ht="18" customHeight="1" x14ac:dyDescent="0.25">
      <c r="A12" s="1">
        <v>8</v>
      </c>
      <c r="B12" s="1">
        <v>40195</v>
      </c>
      <c r="C12" s="5" t="s">
        <v>324</v>
      </c>
      <c r="D12" s="1" t="s">
        <v>83</v>
      </c>
      <c r="E12" s="6" t="s">
        <v>283</v>
      </c>
      <c r="F12" s="1" t="s">
        <v>284</v>
      </c>
      <c r="G12" s="1">
        <f t="shared" si="0"/>
        <v>850</v>
      </c>
      <c r="H12" s="30"/>
      <c r="I12" s="7"/>
      <c r="J12" s="7"/>
      <c r="K12" s="7"/>
      <c r="L12" s="7"/>
      <c r="M12" s="7"/>
      <c r="N12" s="7"/>
      <c r="O12" s="7"/>
      <c r="P12" s="7">
        <v>100</v>
      </c>
      <c r="Q12" s="7">
        <v>100</v>
      </c>
      <c r="R12" s="7"/>
      <c r="S12" s="7">
        <v>210</v>
      </c>
      <c r="T12" s="7">
        <v>190</v>
      </c>
      <c r="U12" s="7"/>
      <c r="V12" s="7">
        <v>150</v>
      </c>
      <c r="W12" s="7">
        <v>100</v>
      </c>
      <c r="X12" s="7"/>
      <c r="Y12" s="7"/>
      <c r="Z12" s="7"/>
      <c r="AA12" s="7"/>
      <c r="AB12" s="1"/>
      <c r="AC12" s="1"/>
      <c r="AD12" s="35"/>
    </row>
    <row r="13" spans="1:30" s="11" customFormat="1" ht="18" customHeight="1" x14ac:dyDescent="0.25">
      <c r="A13" s="1">
        <v>9</v>
      </c>
      <c r="B13" s="1" t="s">
        <v>115</v>
      </c>
      <c r="C13" s="5" t="s">
        <v>116</v>
      </c>
      <c r="D13" s="1" t="s">
        <v>83</v>
      </c>
      <c r="E13" s="6" t="s">
        <v>24</v>
      </c>
      <c r="F13" s="1" t="s">
        <v>13</v>
      </c>
      <c r="G13" s="1">
        <f t="shared" si="0"/>
        <v>650</v>
      </c>
      <c r="H13" s="30"/>
      <c r="I13" s="7"/>
      <c r="J13" s="7"/>
      <c r="K13" s="7"/>
      <c r="L13" s="7"/>
      <c r="M13" s="7"/>
      <c r="N13" s="7">
        <v>45</v>
      </c>
      <c r="O13" s="7">
        <v>50</v>
      </c>
      <c r="P13" s="7"/>
      <c r="Q13" s="7"/>
      <c r="R13" s="7">
        <v>45</v>
      </c>
      <c r="S13" s="7">
        <v>125</v>
      </c>
      <c r="T13" s="7">
        <v>125</v>
      </c>
      <c r="U13" s="7"/>
      <c r="V13" s="7"/>
      <c r="W13" s="7"/>
      <c r="X13" s="7"/>
      <c r="Y13" s="7"/>
      <c r="Z13" s="7"/>
      <c r="AA13" s="7">
        <v>100</v>
      </c>
      <c r="AB13" s="1">
        <v>100</v>
      </c>
      <c r="AC13" s="1">
        <v>60</v>
      </c>
      <c r="AD13" s="35"/>
    </row>
    <row r="14" spans="1:30" s="11" customFormat="1" ht="18" customHeight="1" x14ac:dyDescent="0.25">
      <c r="A14" s="1">
        <v>10</v>
      </c>
      <c r="B14" s="1" t="s">
        <v>119</v>
      </c>
      <c r="C14" s="5" t="s">
        <v>120</v>
      </c>
      <c r="D14" s="1" t="s">
        <v>83</v>
      </c>
      <c r="E14" s="6" t="s">
        <v>12</v>
      </c>
      <c r="F14" s="1" t="s">
        <v>13</v>
      </c>
      <c r="G14" s="1">
        <f t="shared" si="0"/>
        <v>450</v>
      </c>
      <c r="H14" s="31"/>
      <c r="I14" s="1"/>
      <c r="J14" s="1"/>
      <c r="K14" s="1"/>
      <c r="L14" s="1"/>
      <c r="M14" s="1"/>
      <c r="N14" s="1">
        <v>35</v>
      </c>
      <c r="O14" s="1">
        <v>40</v>
      </c>
      <c r="P14" s="1"/>
      <c r="Q14" s="1"/>
      <c r="R14" s="1">
        <v>40</v>
      </c>
      <c r="S14" s="1">
        <v>110</v>
      </c>
      <c r="T14" s="1">
        <v>85</v>
      </c>
      <c r="U14" s="1">
        <v>50</v>
      </c>
      <c r="V14" s="1"/>
      <c r="W14" s="1"/>
      <c r="X14" s="1"/>
      <c r="Y14" s="1"/>
      <c r="Z14" s="1">
        <v>45</v>
      </c>
      <c r="AA14" s="1"/>
      <c r="AB14" s="1"/>
      <c r="AC14" s="1">
        <v>45</v>
      </c>
      <c r="AD14" s="35"/>
    </row>
    <row r="15" spans="1:30" s="11" customFormat="1" ht="18" customHeight="1" x14ac:dyDescent="0.25">
      <c r="A15" s="1">
        <v>11</v>
      </c>
      <c r="B15" s="1">
        <v>15032</v>
      </c>
      <c r="C15" s="5" t="s">
        <v>361</v>
      </c>
      <c r="D15" s="1" t="s">
        <v>83</v>
      </c>
      <c r="E15" s="6" t="s">
        <v>36</v>
      </c>
      <c r="F15" s="1" t="s">
        <v>13</v>
      </c>
      <c r="G15" s="1">
        <f t="shared" si="0"/>
        <v>60</v>
      </c>
      <c r="H15" s="30"/>
      <c r="I15" s="7"/>
      <c r="J15" s="7"/>
      <c r="K15" s="7"/>
      <c r="L15" s="7"/>
      <c r="M15" s="7"/>
      <c r="N15" s="7">
        <v>30</v>
      </c>
      <c r="O15" s="7"/>
      <c r="P15" s="7"/>
      <c r="Q15" s="7"/>
      <c r="R15" s="7">
        <v>30</v>
      </c>
      <c r="S15" s="7"/>
      <c r="T15" s="7"/>
      <c r="U15" s="7"/>
      <c r="V15" s="7"/>
      <c r="W15" s="7"/>
      <c r="X15" s="7"/>
      <c r="Y15" s="7"/>
      <c r="Z15" s="7"/>
      <c r="AA15" s="7"/>
      <c r="AB15" s="1"/>
      <c r="AC15" s="1"/>
      <c r="AD15" s="35"/>
    </row>
    <row r="16" spans="1:30" s="11" customFormat="1" ht="18" customHeight="1" x14ac:dyDescent="0.25">
      <c r="A16" s="1">
        <v>12</v>
      </c>
      <c r="B16" s="1">
        <v>65436</v>
      </c>
      <c r="C16" s="5" t="s">
        <v>325</v>
      </c>
      <c r="D16" s="1" t="s">
        <v>83</v>
      </c>
      <c r="E16" s="6" t="s">
        <v>24</v>
      </c>
      <c r="F16" s="1" t="s">
        <v>291</v>
      </c>
      <c r="G16" s="1">
        <f t="shared" si="0"/>
        <v>45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v>45</v>
      </c>
      <c r="X16" s="7"/>
      <c r="Y16" s="7"/>
      <c r="Z16" s="7"/>
      <c r="AA16" s="7"/>
      <c r="AB16" s="1"/>
      <c r="AC16" s="1"/>
      <c r="AD16" s="35"/>
    </row>
    <row r="17" spans="1:30" s="11" customFormat="1" ht="18" customHeight="1" x14ac:dyDescent="0.25">
      <c r="A17" s="1">
        <v>13</v>
      </c>
      <c r="B17" s="1" t="s">
        <v>268</v>
      </c>
      <c r="C17" s="5" t="s">
        <v>269</v>
      </c>
      <c r="D17" s="1" t="s">
        <v>83</v>
      </c>
      <c r="E17" s="6" t="s">
        <v>270</v>
      </c>
      <c r="F17" s="1" t="s">
        <v>13</v>
      </c>
      <c r="G17" s="1">
        <f t="shared" si="0"/>
        <v>35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35</v>
      </c>
      <c r="AA17" s="7"/>
      <c r="AB17" s="1"/>
      <c r="AC17" s="1"/>
      <c r="AD17" s="35"/>
    </row>
    <row r="18" spans="1:30" ht="18" customHeight="1" x14ac:dyDescent="0.25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33"/>
    </row>
    <row r="19" spans="1:30" ht="6.9" customHeight="1" x14ac:dyDescent="0.25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36"/>
    </row>
    <row r="20" spans="1:30" s="8" customFormat="1" ht="12.75" customHeight="1" x14ac:dyDescent="0.25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</sheetData>
  <sheetProtection algorithmName="SHA-512" hashValue="wbl/IWERm06IDbfyUdsdsu6UhSM/R8k8lcW3SdCfLzFv8K4tmzQZf8NIaZ+zQFs7G98i6z37Fnl8x8oRQna5sg==" saltValue="e+bcC/5VgV2Iw2lRhcJrIA==" spinCount="100000" sheet="1" selectLockedCells="1" selectUnlockedCells="1"/>
  <sortState xmlns:xlrd2="http://schemas.microsoft.com/office/spreadsheetml/2017/richdata2" ref="B5:AC17">
    <sortCondition descending="1" ref="G5:G17"/>
  </sortState>
  <mergeCells count="23">
    <mergeCell ref="J1:J2"/>
    <mergeCell ref="N1:N2"/>
    <mergeCell ref="M1:M2"/>
    <mergeCell ref="P1:P2"/>
    <mergeCell ref="Q1:Q2"/>
    <mergeCell ref="K1:K2"/>
    <mergeCell ref="L1:L2"/>
    <mergeCell ref="AC1:AC2"/>
    <mergeCell ref="A2:G2"/>
    <mergeCell ref="AB1:AB2"/>
    <mergeCell ref="A1:G1"/>
    <mergeCell ref="AA1:AA2"/>
    <mergeCell ref="Z1:Z2"/>
    <mergeCell ref="W1:W2"/>
    <mergeCell ref="V1:V2"/>
    <mergeCell ref="U1:U2"/>
    <mergeCell ref="I1:I2"/>
    <mergeCell ref="X1:X2"/>
    <mergeCell ref="Y1:Y2"/>
    <mergeCell ref="T1:T2"/>
    <mergeCell ref="S1:S2"/>
    <mergeCell ref="R1:R2"/>
    <mergeCell ref="O1:O2"/>
  </mergeCells>
  <phoneticPr fontId="9" type="noConversion"/>
  <conditionalFormatting sqref="B3:C3">
    <cfRule type="duplicateValues" dxfId="95" priority="5" stopIfTrue="1"/>
  </conditionalFormatting>
  <conditionalFormatting sqref="B5:C17">
    <cfRule type="duplicateValues" dxfId="94" priority="1845" stopIfTrue="1"/>
  </conditionalFormatting>
  <conditionalFormatting sqref="B5:C18">
    <cfRule type="duplicateValues" dxfId="93" priority="1846" stopIfTrue="1"/>
    <cfRule type="duplicateValues" dxfId="92" priority="1847" stopIfTrue="1"/>
  </conditionalFormatting>
  <conditionalFormatting sqref="B18:C20">
    <cfRule type="duplicateValues" dxfId="91" priority="1706" stopIfTrue="1"/>
  </conditionalFormatting>
  <conditionalFormatting sqref="B18:C65537 B1:C2 B4">
    <cfRule type="expression" dxfId="90" priority="1707" stopIfTrue="1">
      <formula>AND(COUNTIF($B$1:$C$2, B1)+COUNTIF($B$4:$C$4, B1)+COUNTIF($B$18:$C$65537, B1)&gt;1,NOT(ISBLANK(B1)))</formula>
    </cfRule>
  </conditionalFormatting>
  <conditionalFormatting sqref="C4">
    <cfRule type="expression" dxfId="89" priority="1" stopIfTrue="1">
      <formula>AND(COUNTIF($B$1:$C$2, C4)+COUNTIF($B$4:$C$4, C4)+COUNTIF($B$22:$C$65538, C4)&gt;1,NOT(ISBLANK(C4)))</formula>
    </cfRule>
    <cfRule type="duplicateValues" dxfId="88" priority="2" stopIfTrue="1"/>
  </conditionalFormatting>
  <conditionalFormatting sqref="C18">
    <cfRule type="duplicateValues" dxfId="8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I27"/>
  <sheetViews>
    <sheetView zoomScale="85" zoomScaleNormal="85" workbookViewId="0">
      <selection activeCell="M21" sqref="M21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34" width="6.6640625" style="12" customWidth="1"/>
    <col min="35" max="35" width="1" style="3" customWidth="1"/>
    <col min="36" max="16384" width="9.109375" style="3"/>
  </cols>
  <sheetData>
    <row r="1" spans="1:35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408</v>
      </c>
      <c r="N1" s="46" t="s">
        <v>381</v>
      </c>
      <c r="O1" s="46" t="s">
        <v>382</v>
      </c>
      <c r="P1" s="46" t="s">
        <v>377</v>
      </c>
      <c r="Q1" s="46" t="s">
        <v>376</v>
      </c>
      <c r="R1" s="46" t="s">
        <v>376</v>
      </c>
      <c r="S1" s="46" t="s">
        <v>363</v>
      </c>
      <c r="T1" s="46" t="s">
        <v>362</v>
      </c>
      <c r="U1" s="46" t="s">
        <v>360</v>
      </c>
      <c r="V1" s="46" t="s">
        <v>359</v>
      </c>
      <c r="W1" s="46" t="s">
        <v>340</v>
      </c>
      <c r="X1" s="46" t="s">
        <v>335</v>
      </c>
      <c r="Y1" s="46" t="s">
        <v>331</v>
      </c>
      <c r="Z1" s="46" t="s">
        <v>299</v>
      </c>
      <c r="AA1" s="46" t="s">
        <v>296</v>
      </c>
      <c r="AB1" s="46" t="s">
        <v>285</v>
      </c>
      <c r="AC1" s="46" t="s">
        <v>278</v>
      </c>
      <c r="AD1" s="46" t="s">
        <v>277</v>
      </c>
      <c r="AE1" s="46" t="s">
        <v>265</v>
      </c>
      <c r="AF1" s="46" t="s">
        <v>260</v>
      </c>
      <c r="AG1" s="46" t="s">
        <v>141</v>
      </c>
      <c r="AH1" s="46" t="s">
        <v>14</v>
      </c>
      <c r="AI1" s="26"/>
    </row>
    <row r="2" spans="1:35" s="4" customFormat="1" ht="135.6" customHeight="1" x14ac:dyDescent="0.25">
      <c r="A2" s="48" t="s">
        <v>418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33"/>
    </row>
    <row r="3" spans="1:3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45991</v>
      </c>
      <c r="O3" s="19">
        <v>45990</v>
      </c>
      <c r="P3" s="19">
        <v>45970</v>
      </c>
      <c r="Q3" s="19">
        <v>45935</v>
      </c>
      <c r="R3" s="19">
        <v>45934</v>
      </c>
      <c r="S3" s="19">
        <v>45921</v>
      </c>
      <c r="T3" s="19">
        <v>45920</v>
      </c>
      <c r="U3" s="19">
        <v>45885</v>
      </c>
      <c r="V3" s="19">
        <v>45858</v>
      </c>
      <c r="W3" s="19">
        <v>45857</v>
      </c>
      <c r="X3" s="19">
        <v>45823</v>
      </c>
      <c r="Y3" s="19">
        <v>45809</v>
      </c>
      <c r="Z3" s="19">
        <v>45808</v>
      </c>
      <c r="AA3" s="19">
        <v>45795</v>
      </c>
      <c r="AB3" s="19">
        <v>45794</v>
      </c>
      <c r="AC3" s="19">
        <v>45795</v>
      </c>
      <c r="AD3" s="19">
        <v>45794</v>
      </c>
      <c r="AE3" s="19">
        <v>45760</v>
      </c>
      <c r="AF3" s="19">
        <v>45732</v>
      </c>
      <c r="AG3" s="19">
        <v>45731</v>
      </c>
      <c r="AH3" s="19">
        <v>45725</v>
      </c>
      <c r="AI3" s="33"/>
    </row>
    <row r="4" spans="1:35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264</v>
      </c>
      <c r="N4" s="21" t="s">
        <v>297</v>
      </c>
      <c r="O4" s="21" t="s">
        <v>297</v>
      </c>
      <c r="P4" s="21" t="s">
        <v>15</v>
      </c>
      <c r="Q4" s="21" t="s">
        <v>15</v>
      </c>
      <c r="R4" s="21" t="s">
        <v>15</v>
      </c>
      <c r="S4" s="21" t="s">
        <v>298</v>
      </c>
      <c r="T4" s="21" t="s">
        <v>298</v>
      </c>
      <c r="U4" s="21" t="s">
        <v>15</v>
      </c>
      <c r="V4" s="21" t="s">
        <v>341</v>
      </c>
      <c r="W4" s="21" t="s">
        <v>341</v>
      </c>
      <c r="X4" s="21" t="s">
        <v>15</v>
      </c>
      <c r="Y4" s="21" t="s">
        <v>298</v>
      </c>
      <c r="Z4" s="21" t="s">
        <v>298</v>
      </c>
      <c r="AA4" s="21" t="s">
        <v>15</v>
      </c>
      <c r="AB4" s="21" t="s">
        <v>15</v>
      </c>
      <c r="AC4" s="21" t="s">
        <v>15</v>
      </c>
      <c r="AD4" s="21" t="s">
        <v>15</v>
      </c>
      <c r="AE4" s="21" t="s">
        <v>15</v>
      </c>
      <c r="AF4" s="21" t="s">
        <v>297</v>
      </c>
      <c r="AG4" s="21" t="s">
        <v>297</v>
      </c>
      <c r="AH4" s="45" t="s">
        <v>15</v>
      </c>
      <c r="AI4" s="34"/>
    </row>
    <row r="5" spans="1:35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 t="shared" ref="G5:G24" si="0">SUM(I5:AH5)</f>
        <v>2089</v>
      </c>
      <c r="H5" s="31"/>
      <c r="I5" s="1"/>
      <c r="J5" s="1"/>
      <c r="K5" s="1"/>
      <c r="L5" s="1"/>
      <c r="M5" s="1">
        <v>9</v>
      </c>
      <c r="N5" s="1">
        <v>170</v>
      </c>
      <c r="O5" s="1">
        <v>170</v>
      </c>
      <c r="P5" s="1"/>
      <c r="Q5" s="1">
        <v>60</v>
      </c>
      <c r="R5" s="1">
        <v>60</v>
      </c>
      <c r="S5" s="1">
        <v>150</v>
      </c>
      <c r="T5" s="1">
        <v>150</v>
      </c>
      <c r="U5" s="1">
        <v>70</v>
      </c>
      <c r="V5" s="1">
        <v>230</v>
      </c>
      <c r="W5" s="1">
        <v>230</v>
      </c>
      <c r="X5" s="1">
        <v>70</v>
      </c>
      <c r="Y5" s="1">
        <v>120</v>
      </c>
      <c r="Z5" s="1">
        <v>120</v>
      </c>
      <c r="AA5" s="1"/>
      <c r="AB5" s="1"/>
      <c r="AC5" s="1"/>
      <c r="AD5" s="1"/>
      <c r="AE5" s="1">
        <v>70</v>
      </c>
      <c r="AF5" s="1">
        <v>170</v>
      </c>
      <c r="AG5" s="1">
        <v>170</v>
      </c>
      <c r="AH5" s="1">
        <v>70</v>
      </c>
      <c r="AI5" s="31"/>
    </row>
    <row r="6" spans="1:35" s="11" customFormat="1" ht="18" customHeight="1" x14ac:dyDescent="0.25">
      <c r="A6" s="1">
        <v>2</v>
      </c>
      <c r="B6" s="1">
        <v>17585</v>
      </c>
      <c r="C6" s="5" t="s">
        <v>142</v>
      </c>
      <c r="D6" s="1" t="s">
        <v>82</v>
      </c>
      <c r="E6" s="6" t="s">
        <v>143</v>
      </c>
      <c r="F6" s="1" t="s">
        <v>13</v>
      </c>
      <c r="G6" s="1">
        <f t="shared" si="0"/>
        <v>1750</v>
      </c>
      <c r="H6" s="31"/>
      <c r="I6" s="1"/>
      <c r="J6" s="1"/>
      <c r="K6" s="1"/>
      <c r="L6" s="1"/>
      <c r="M6" s="1">
        <v>10</v>
      </c>
      <c r="N6" s="1">
        <v>200</v>
      </c>
      <c r="O6" s="1">
        <v>200</v>
      </c>
      <c r="P6" s="1"/>
      <c r="Q6" s="1">
        <v>70</v>
      </c>
      <c r="R6" s="1">
        <v>70</v>
      </c>
      <c r="S6" s="1"/>
      <c r="T6" s="1"/>
      <c r="U6" s="1"/>
      <c r="V6" s="1">
        <v>250</v>
      </c>
      <c r="W6" s="1">
        <v>250</v>
      </c>
      <c r="X6" s="1"/>
      <c r="Y6" s="1">
        <v>150</v>
      </c>
      <c r="Z6" s="1">
        <v>150</v>
      </c>
      <c r="AA6" s="1"/>
      <c r="AB6" s="1"/>
      <c r="AC6" s="1"/>
      <c r="AD6" s="1"/>
      <c r="AE6" s="1"/>
      <c r="AF6" s="1">
        <v>200</v>
      </c>
      <c r="AG6" s="1">
        <v>200</v>
      </c>
      <c r="AH6" s="1"/>
      <c r="AI6" s="31"/>
    </row>
    <row r="7" spans="1:35" s="11" customFormat="1" ht="18" customHeight="1" x14ac:dyDescent="0.25">
      <c r="A7" s="1">
        <v>3</v>
      </c>
      <c r="B7" s="1" t="s">
        <v>105</v>
      </c>
      <c r="C7" s="5" t="s">
        <v>106</v>
      </c>
      <c r="D7" s="1" t="s">
        <v>82</v>
      </c>
      <c r="E7" s="6" t="s">
        <v>71</v>
      </c>
      <c r="F7" s="1" t="s">
        <v>13</v>
      </c>
      <c r="G7" s="1">
        <f t="shared" si="0"/>
        <v>1643</v>
      </c>
      <c r="H7" s="31"/>
      <c r="I7" s="1"/>
      <c r="J7" s="1"/>
      <c r="K7" s="1"/>
      <c r="L7" s="1"/>
      <c r="M7" s="1">
        <v>8</v>
      </c>
      <c r="N7" s="1">
        <v>150</v>
      </c>
      <c r="O7" s="1">
        <v>150</v>
      </c>
      <c r="P7" s="1"/>
      <c r="Q7" s="1">
        <v>50</v>
      </c>
      <c r="R7" s="1">
        <v>50</v>
      </c>
      <c r="S7" s="1">
        <v>100</v>
      </c>
      <c r="T7" s="1">
        <v>100</v>
      </c>
      <c r="U7" s="1">
        <v>60</v>
      </c>
      <c r="V7" s="1">
        <v>190</v>
      </c>
      <c r="W7" s="1">
        <v>190</v>
      </c>
      <c r="X7" s="1">
        <v>45</v>
      </c>
      <c r="Y7" s="1">
        <v>75</v>
      </c>
      <c r="Z7" s="1">
        <v>55</v>
      </c>
      <c r="AA7" s="1"/>
      <c r="AB7" s="1"/>
      <c r="AC7" s="1">
        <v>50</v>
      </c>
      <c r="AD7" s="1">
        <v>50</v>
      </c>
      <c r="AE7" s="1">
        <v>60</v>
      </c>
      <c r="AF7" s="1">
        <v>125</v>
      </c>
      <c r="AG7" s="1">
        <v>100</v>
      </c>
      <c r="AH7" s="1">
        <v>35</v>
      </c>
      <c r="AI7" s="35"/>
    </row>
    <row r="8" spans="1:35" s="11" customFormat="1" ht="18" customHeight="1" x14ac:dyDescent="0.25">
      <c r="A8" s="1">
        <v>4</v>
      </c>
      <c r="B8" s="1">
        <v>46187</v>
      </c>
      <c r="C8" s="5" t="s">
        <v>282</v>
      </c>
      <c r="D8" s="1" t="s">
        <v>82</v>
      </c>
      <c r="E8" s="6" t="s">
        <v>283</v>
      </c>
      <c r="F8" s="1" t="s">
        <v>284</v>
      </c>
      <c r="G8" s="1">
        <f t="shared" si="0"/>
        <v>1040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>
        <v>120</v>
      </c>
      <c r="T8" s="1">
        <v>120</v>
      </c>
      <c r="U8" s="1"/>
      <c r="V8" s="1">
        <v>210</v>
      </c>
      <c r="W8" s="1">
        <v>210</v>
      </c>
      <c r="X8" s="1">
        <v>50</v>
      </c>
      <c r="Y8" s="1">
        <v>100</v>
      </c>
      <c r="Z8" s="1">
        <v>100</v>
      </c>
      <c r="AA8" s="1"/>
      <c r="AB8" s="1"/>
      <c r="AC8" s="1">
        <v>70</v>
      </c>
      <c r="AD8" s="1">
        <v>60</v>
      </c>
      <c r="AE8" s="1"/>
      <c r="AF8" s="1"/>
      <c r="AG8" s="1"/>
      <c r="AH8" s="1"/>
      <c r="AI8" s="35"/>
    </row>
    <row r="9" spans="1:35" s="11" customFormat="1" ht="18" customHeight="1" x14ac:dyDescent="0.25">
      <c r="A9" s="1">
        <v>5</v>
      </c>
      <c r="B9" s="1" t="s">
        <v>96</v>
      </c>
      <c r="C9" s="5" t="s">
        <v>97</v>
      </c>
      <c r="D9" s="1" t="s">
        <v>82</v>
      </c>
      <c r="E9" s="6" t="s">
        <v>95</v>
      </c>
      <c r="F9" s="1" t="s">
        <v>13</v>
      </c>
      <c r="G9" s="1">
        <f t="shared" si="0"/>
        <v>950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>
        <v>180</v>
      </c>
      <c r="W9" s="1">
        <v>180</v>
      </c>
      <c r="X9" s="1"/>
      <c r="Y9" s="1">
        <v>85</v>
      </c>
      <c r="Z9" s="1">
        <v>75</v>
      </c>
      <c r="AA9" s="1"/>
      <c r="AB9" s="1"/>
      <c r="AC9" s="1"/>
      <c r="AD9" s="1">
        <v>70</v>
      </c>
      <c r="AE9" s="1"/>
      <c r="AF9" s="1">
        <v>150</v>
      </c>
      <c r="AG9" s="1">
        <v>150</v>
      </c>
      <c r="AH9" s="1">
        <v>60</v>
      </c>
      <c r="AI9" s="35"/>
    </row>
    <row r="10" spans="1:35" s="11" customFormat="1" ht="18" customHeight="1" x14ac:dyDescent="0.25">
      <c r="A10" s="1">
        <v>6</v>
      </c>
      <c r="B10" s="1" t="s">
        <v>107</v>
      </c>
      <c r="C10" s="5" t="s">
        <v>108</v>
      </c>
      <c r="D10" s="1" t="s">
        <v>82</v>
      </c>
      <c r="E10" s="6" t="s">
        <v>24</v>
      </c>
      <c r="F10" s="1" t="s">
        <v>102</v>
      </c>
      <c r="G10" s="1">
        <f t="shared" si="0"/>
        <v>830</v>
      </c>
      <c r="H10" s="31"/>
      <c r="I10" s="1"/>
      <c r="J10" s="1"/>
      <c r="K10" s="1"/>
      <c r="L10" s="1"/>
      <c r="M10" s="1"/>
      <c r="N10" s="1">
        <v>125</v>
      </c>
      <c r="O10" s="1">
        <v>110</v>
      </c>
      <c r="P10" s="1"/>
      <c r="Q10" s="1">
        <v>40</v>
      </c>
      <c r="R10" s="1">
        <v>35</v>
      </c>
      <c r="S10" s="1"/>
      <c r="T10" s="1"/>
      <c r="U10" s="1"/>
      <c r="V10" s="1">
        <v>85</v>
      </c>
      <c r="W10" s="1">
        <v>85</v>
      </c>
      <c r="X10" s="1">
        <v>35</v>
      </c>
      <c r="Y10" s="1">
        <v>30</v>
      </c>
      <c r="Z10" s="1">
        <v>30</v>
      </c>
      <c r="AA10" s="1"/>
      <c r="AB10" s="1"/>
      <c r="AC10" s="1">
        <v>45</v>
      </c>
      <c r="AD10" s="1">
        <v>40</v>
      </c>
      <c r="AE10" s="1">
        <v>40</v>
      </c>
      <c r="AF10" s="1">
        <v>45</v>
      </c>
      <c r="AG10" s="1">
        <v>55</v>
      </c>
      <c r="AH10" s="1">
        <v>30</v>
      </c>
      <c r="AI10" s="35"/>
    </row>
    <row r="11" spans="1:35" s="11" customFormat="1" ht="18" customHeight="1" x14ac:dyDescent="0.25">
      <c r="A11" s="1">
        <v>7</v>
      </c>
      <c r="B11" s="1">
        <v>46520</v>
      </c>
      <c r="C11" s="5" t="s">
        <v>263</v>
      </c>
      <c r="D11" s="1" t="s">
        <v>82</v>
      </c>
      <c r="E11" s="6" t="s">
        <v>24</v>
      </c>
      <c r="F11" s="1" t="s">
        <v>264</v>
      </c>
      <c r="G11" s="1">
        <f t="shared" si="0"/>
        <v>775</v>
      </c>
      <c r="H11" s="31"/>
      <c r="I11" s="1"/>
      <c r="J11" s="1"/>
      <c r="K11" s="1"/>
      <c r="L11" s="1"/>
      <c r="M11" s="1">
        <v>10</v>
      </c>
      <c r="N11" s="1">
        <v>110</v>
      </c>
      <c r="O11" s="1">
        <v>125</v>
      </c>
      <c r="P11" s="1"/>
      <c r="Q11" s="1"/>
      <c r="R11" s="1"/>
      <c r="S11" s="1">
        <v>85</v>
      </c>
      <c r="T11" s="1">
        <v>85</v>
      </c>
      <c r="U11" s="1"/>
      <c r="V11" s="1">
        <v>100</v>
      </c>
      <c r="W11" s="1">
        <v>125</v>
      </c>
      <c r="X11" s="1"/>
      <c r="Y11" s="1">
        <v>35</v>
      </c>
      <c r="Z11" s="1">
        <v>45</v>
      </c>
      <c r="AA11" s="1"/>
      <c r="AB11" s="1"/>
      <c r="AC11" s="1"/>
      <c r="AD11" s="1"/>
      <c r="AE11" s="1"/>
      <c r="AF11" s="1">
        <v>55</v>
      </c>
      <c r="AG11" s="1"/>
      <c r="AH11" s="1"/>
      <c r="AI11" s="35"/>
    </row>
    <row r="12" spans="1:35" s="11" customFormat="1" ht="18" customHeight="1" x14ac:dyDescent="0.25">
      <c r="A12" s="1">
        <v>8</v>
      </c>
      <c r="B12" s="1" t="s">
        <v>103</v>
      </c>
      <c r="C12" s="5" t="s">
        <v>104</v>
      </c>
      <c r="D12" s="1" t="s">
        <v>82</v>
      </c>
      <c r="E12" s="6" t="s">
        <v>24</v>
      </c>
      <c r="F12" s="1" t="s">
        <v>102</v>
      </c>
      <c r="G12" s="1">
        <f t="shared" si="0"/>
        <v>579</v>
      </c>
      <c r="H12" s="31"/>
      <c r="I12" s="1"/>
      <c r="J12" s="1"/>
      <c r="K12" s="1"/>
      <c r="L12" s="1"/>
      <c r="M12" s="1">
        <v>4</v>
      </c>
      <c r="N12" s="1"/>
      <c r="O12" s="1"/>
      <c r="P12" s="1"/>
      <c r="Q12" s="1">
        <v>20</v>
      </c>
      <c r="R12" s="1">
        <v>40</v>
      </c>
      <c r="S12" s="1"/>
      <c r="T12" s="1"/>
      <c r="U12" s="1"/>
      <c r="V12" s="1">
        <v>125</v>
      </c>
      <c r="W12" s="1">
        <v>100</v>
      </c>
      <c r="X12" s="1"/>
      <c r="Y12" s="1">
        <v>55</v>
      </c>
      <c r="Z12" s="1">
        <v>35</v>
      </c>
      <c r="AA12" s="1"/>
      <c r="AB12" s="1"/>
      <c r="AC12" s="1"/>
      <c r="AD12" s="1"/>
      <c r="AE12" s="1"/>
      <c r="AF12" s="1">
        <v>85</v>
      </c>
      <c r="AG12" s="1">
        <v>75</v>
      </c>
      <c r="AH12" s="1">
        <v>40</v>
      </c>
      <c r="AI12" s="35"/>
    </row>
    <row r="13" spans="1:35" s="11" customFormat="1" ht="18" customHeight="1" x14ac:dyDescent="0.25">
      <c r="A13" s="1">
        <v>9</v>
      </c>
      <c r="B13" s="1">
        <v>56225</v>
      </c>
      <c r="C13" s="5" t="s">
        <v>147</v>
      </c>
      <c r="D13" s="1" t="s">
        <v>82</v>
      </c>
      <c r="E13" s="6" t="s">
        <v>24</v>
      </c>
      <c r="F13" s="1" t="s">
        <v>13</v>
      </c>
      <c r="G13" s="1">
        <f t="shared" si="0"/>
        <v>557</v>
      </c>
      <c r="H13" s="31"/>
      <c r="I13" s="1"/>
      <c r="J13" s="1"/>
      <c r="K13" s="1"/>
      <c r="L13" s="1"/>
      <c r="M13" s="1">
        <v>7</v>
      </c>
      <c r="N13" s="1"/>
      <c r="O13" s="1"/>
      <c r="P13" s="1">
        <v>70</v>
      </c>
      <c r="Q13" s="1">
        <v>45</v>
      </c>
      <c r="R13" s="1">
        <v>45</v>
      </c>
      <c r="S13" s="1"/>
      <c r="T13" s="1"/>
      <c r="U13" s="1">
        <v>50</v>
      </c>
      <c r="V13" s="1">
        <v>110</v>
      </c>
      <c r="W13" s="1">
        <v>110</v>
      </c>
      <c r="X13" s="1">
        <v>40</v>
      </c>
      <c r="Y13" s="1"/>
      <c r="Z13" s="1"/>
      <c r="AA13" s="1"/>
      <c r="AB13" s="1"/>
      <c r="AC13" s="1"/>
      <c r="AD13" s="1"/>
      <c r="AE13" s="1"/>
      <c r="AF13" s="1">
        <v>35</v>
      </c>
      <c r="AG13" s="1">
        <v>45</v>
      </c>
      <c r="AH13" s="1"/>
      <c r="AI13" s="35"/>
    </row>
    <row r="14" spans="1:35" s="11" customFormat="1" ht="18" customHeight="1" x14ac:dyDescent="0.25">
      <c r="A14" s="1">
        <v>10</v>
      </c>
      <c r="B14" s="1" t="s">
        <v>100</v>
      </c>
      <c r="C14" s="5" t="s">
        <v>101</v>
      </c>
      <c r="D14" s="1" t="s">
        <v>82</v>
      </c>
      <c r="E14" s="5" t="s">
        <v>24</v>
      </c>
      <c r="F14" s="1" t="s">
        <v>102</v>
      </c>
      <c r="G14" s="1">
        <f t="shared" si="0"/>
        <v>525</v>
      </c>
      <c r="H14" s="31"/>
      <c r="I14" s="1"/>
      <c r="J14" s="1"/>
      <c r="K14" s="1"/>
      <c r="L14" s="1"/>
      <c r="M14" s="1"/>
      <c r="N14" s="1">
        <v>100</v>
      </c>
      <c r="O14" s="1">
        <v>100</v>
      </c>
      <c r="P14" s="1"/>
      <c r="Q14" s="1">
        <v>30</v>
      </c>
      <c r="R14" s="1">
        <v>30</v>
      </c>
      <c r="S14" s="1"/>
      <c r="T14" s="1"/>
      <c r="U14" s="1">
        <v>45</v>
      </c>
      <c r="V14" s="1"/>
      <c r="W14" s="1"/>
      <c r="X14" s="1"/>
      <c r="Y14" s="1"/>
      <c r="Z14" s="1"/>
      <c r="AA14" s="1"/>
      <c r="AB14" s="1"/>
      <c r="AC14" s="1"/>
      <c r="AD14" s="1"/>
      <c r="AE14" s="1">
        <v>45</v>
      </c>
      <c r="AF14" s="1">
        <v>65</v>
      </c>
      <c r="AG14" s="1">
        <v>65</v>
      </c>
      <c r="AH14" s="1">
        <v>45</v>
      </c>
      <c r="AI14" s="35"/>
    </row>
    <row r="15" spans="1:35" s="11" customFormat="1" ht="18" customHeight="1" x14ac:dyDescent="0.25">
      <c r="A15" s="1">
        <v>11</v>
      </c>
      <c r="B15" s="1" t="s">
        <v>98</v>
      </c>
      <c r="C15" s="5" t="s">
        <v>99</v>
      </c>
      <c r="D15" s="1" t="s">
        <v>82</v>
      </c>
      <c r="E15" s="6" t="s">
        <v>33</v>
      </c>
      <c r="F15" s="1" t="s">
        <v>13</v>
      </c>
      <c r="G15" s="1">
        <f t="shared" si="0"/>
        <v>445</v>
      </c>
      <c r="H15" s="31"/>
      <c r="I15" s="1"/>
      <c r="J15" s="1"/>
      <c r="K15" s="1"/>
      <c r="L15" s="1"/>
      <c r="M15" s="1">
        <v>5</v>
      </c>
      <c r="N15" s="1"/>
      <c r="O15" s="1"/>
      <c r="P15" s="1"/>
      <c r="Q15" s="1">
        <v>35</v>
      </c>
      <c r="R15" s="1">
        <v>25</v>
      </c>
      <c r="S15" s="1"/>
      <c r="T15" s="1"/>
      <c r="U15" s="1"/>
      <c r="V15" s="1"/>
      <c r="W15" s="1"/>
      <c r="X15" s="1">
        <v>60</v>
      </c>
      <c r="Y15" s="1"/>
      <c r="Z15" s="1"/>
      <c r="AA15" s="1"/>
      <c r="AB15" s="1"/>
      <c r="AC15" s="1"/>
      <c r="AD15" s="1"/>
      <c r="AE15" s="1">
        <v>50</v>
      </c>
      <c r="AF15" s="1">
        <v>110</v>
      </c>
      <c r="AG15" s="1">
        <v>110</v>
      </c>
      <c r="AH15" s="1">
        <v>50</v>
      </c>
      <c r="AI15" s="35"/>
    </row>
    <row r="16" spans="1:35" s="11" customFormat="1" ht="18" customHeight="1" x14ac:dyDescent="0.25">
      <c r="A16" s="1">
        <v>12</v>
      </c>
      <c r="B16" s="1">
        <v>32415</v>
      </c>
      <c r="C16" s="5" t="s">
        <v>144</v>
      </c>
      <c r="D16" s="1" t="s">
        <v>82</v>
      </c>
      <c r="E16" s="6" t="s">
        <v>24</v>
      </c>
      <c r="F16" s="1" t="s">
        <v>145</v>
      </c>
      <c r="G16" s="1">
        <f t="shared" si="0"/>
        <v>363</v>
      </c>
      <c r="H16" s="31"/>
      <c r="I16" s="1"/>
      <c r="J16" s="1"/>
      <c r="K16" s="1"/>
      <c r="L16" s="1"/>
      <c r="M16" s="1">
        <v>8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>
        <v>65</v>
      </c>
      <c r="Z16" s="1">
        <v>65</v>
      </c>
      <c r="AA16" s="1"/>
      <c r="AB16" s="1"/>
      <c r="AC16" s="1"/>
      <c r="AD16" s="1"/>
      <c r="AE16" s="1"/>
      <c r="AF16" s="1">
        <v>100</v>
      </c>
      <c r="AG16" s="1">
        <v>125</v>
      </c>
      <c r="AH16" s="1"/>
      <c r="AI16" s="35"/>
    </row>
    <row r="17" spans="1:35" s="11" customFormat="1" ht="18" customHeight="1" x14ac:dyDescent="0.25">
      <c r="A17" s="1">
        <v>13</v>
      </c>
      <c r="B17" s="1">
        <v>17144</v>
      </c>
      <c r="C17" s="5" t="s">
        <v>146</v>
      </c>
      <c r="D17" s="1" t="s">
        <v>82</v>
      </c>
      <c r="E17" s="6" t="s">
        <v>24</v>
      </c>
      <c r="F17" s="1" t="s">
        <v>53</v>
      </c>
      <c r="G17" s="1">
        <f t="shared" si="0"/>
        <v>265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>
        <v>60</v>
      </c>
      <c r="AD17" s="1">
        <v>45</v>
      </c>
      <c r="AE17" s="1"/>
      <c r="AF17" s="1">
        <v>75</v>
      </c>
      <c r="AG17" s="1">
        <v>85</v>
      </c>
      <c r="AH17" s="1"/>
      <c r="AI17" s="35"/>
    </row>
    <row r="18" spans="1:35" s="11" customFormat="1" ht="18" customHeight="1" x14ac:dyDescent="0.25">
      <c r="A18" s="1">
        <v>14</v>
      </c>
      <c r="B18" s="1">
        <v>61272</v>
      </c>
      <c r="C18" s="5" t="s">
        <v>148</v>
      </c>
      <c r="D18" s="1" t="s">
        <v>82</v>
      </c>
      <c r="E18" s="6" t="s">
        <v>24</v>
      </c>
      <c r="F18" s="1" t="s">
        <v>149</v>
      </c>
      <c r="G18" s="1">
        <f t="shared" si="0"/>
        <v>245</v>
      </c>
      <c r="H18" s="31"/>
      <c r="I18" s="1"/>
      <c r="J18" s="1"/>
      <c r="K18" s="1"/>
      <c r="L18" s="1"/>
      <c r="M18" s="1"/>
      <c r="N18" s="1"/>
      <c r="O18" s="1"/>
      <c r="P18" s="1">
        <v>60</v>
      </c>
      <c r="Q18" s="1"/>
      <c r="R18" s="1"/>
      <c r="S18" s="1"/>
      <c r="T18" s="1"/>
      <c r="U18" s="1"/>
      <c r="V18" s="1">
        <v>75</v>
      </c>
      <c r="W18" s="1">
        <v>75</v>
      </c>
      <c r="X18" s="1"/>
      <c r="Y18" s="1"/>
      <c r="Z18" s="1"/>
      <c r="AA18" s="1"/>
      <c r="AB18" s="1"/>
      <c r="AC18" s="1"/>
      <c r="AD18" s="1"/>
      <c r="AE18" s="1"/>
      <c r="AF18" s="1"/>
      <c r="AG18" s="1">
        <v>35</v>
      </c>
      <c r="AH18" s="1"/>
      <c r="AI18" s="35"/>
    </row>
    <row r="19" spans="1:35" s="11" customFormat="1" ht="18" customHeight="1" x14ac:dyDescent="0.25">
      <c r="A19" s="1">
        <v>15</v>
      </c>
      <c r="B19" s="1">
        <v>46490</v>
      </c>
      <c r="C19" s="5" t="s">
        <v>295</v>
      </c>
      <c r="D19" s="1" t="s">
        <v>82</v>
      </c>
      <c r="E19" s="6" t="s">
        <v>24</v>
      </c>
      <c r="F19" s="1" t="s">
        <v>289</v>
      </c>
      <c r="G19" s="1">
        <f t="shared" si="0"/>
        <v>150</v>
      </c>
      <c r="H19" s="31"/>
      <c r="I19" s="1"/>
      <c r="J19" s="1"/>
      <c r="K19" s="1"/>
      <c r="L19" s="1"/>
      <c r="M19" s="1">
        <v>10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>
        <v>70</v>
      </c>
      <c r="AB19" s="1">
        <v>70</v>
      </c>
      <c r="AC19" s="1"/>
      <c r="AD19" s="1"/>
      <c r="AE19" s="1"/>
      <c r="AF19" s="1"/>
      <c r="AG19" s="1"/>
      <c r="AH19" s="1"/>
      <c r="AI19" s="35"/>
    </row>
    <row r="20" spans="1:35" s="11" customFormat="1" ht="18" customHeight="1" x14ac:dyDescent="0.25">
      <c r="A20" s="1">
        <v>16</v>
      </c>
      <c r="B20" s="1">
        <v>51590</v>
      </c>
      <c r="C20" s="5" t="s">
        <v>358</v>
      </c>
      <c r="D20" s="1" t="s">
        <v>82</v>
      </c>
      <c r="E20" s="6" t="s">
        <v>12</v>
      </c>
      <c r="F20" s="1" t="s">
        <v>13</v>
      </c>
      <c r="G20" s="1">
        <f t="shared" si="0"/>
        <v>138</v>
      </c>
      <c r="H20" s="31"/>
      <c r="I20" s="1"/>
      <c r="J20" s="1"/>
      <c r="K20" s="1"/>
      <c r="L20" s="1"/>
      <c r="M20" s="1">
        <v>3</v>
      </c>
      <c r="N20" s="1"/>
      <c r="O20" s="1"/>
      <c r="P20" s="1"/>
      <c r="Q20" s="1">
        <v>25</v>
      </c>
      <c r="R20" s="1">
        <v>20</v>
      </c>
      <c r="S20" s="1"/>
      <c r="T20" s="1"/>
      <c r="U20" s="1"/>
      <c r="V20" s="1">
        <v>45</v>
      </c>
      <c r="W20" s="1">
        <v>45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35"/>
    </row>
    <row r="21" spans="1:35" s="11" customFormat="1" ht="18" customHeight="1" x14ac:dyDescent="0.25">
      <c r="A21" s="1">
        <v>17</v>
      </c>
      <c r="B21" s="1">
        <v>43995</v>
      </c>
      <c r="C21" s="5" t="s">
        <v>327</v>
      </c>
      <c r="D21" s="1" t="s">
        <v>82</v>
      </c>
      <c r="E21" s="6" t="s">
        <v>24</v>
      </c>
      <c r="F21" s="1" t="s">
        <v>102</v>
      </c>
      <c r="G21" s="1">
        <f t="shared" si="0"/>
        <v>130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>
        <v>45</v>
      </c>
      <c r="Z21" s="1">
        <v>85</v>
      </c>
      <c r="AA21" s="1"/>
      <c r="AB21" s="1"/>
      <c r="AC21" s="1"/>
      <c r="AD21" s="1"/>
      <c r="AE21" s="1"/>
      <c r="AF21" s="1"/>
      <c r="AG21" s="1"/>
      <c r="AH21" s="1"/>
      <c r="AI21" s="35"/>
    </row>
    <row r="22" spans="1:35" s="11" customFormat="1" ht="18" customHeight="1" x14ac:dyDescent="0.25">
      <c r="A22" s="1">
        <v>18</v>
      </c>
      <c r="B22" s="1" t="s">
        <v>111</v>
      </c>
      <c r="C22" s="5" t="s">
        <v>112</v>
      </c>
      <c r="D22" s="1" t="s">
        <v>82</v>
      </c>
      <c r="E22" s="6" t="s">
        <v>36</v>
      </c>
      <c r="F22" s="1" t="s">
        <v>13</v>
      </c>
      <c r="G22" s="1">
        <f t="shared" si="0"/>
        <v>110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>
        <v>30</v>
      </c>
      <c r="Y22" s="1"/>
      <c r="Z22" s="1"/>
      <c r="AA22" s="1"/>
      <c r="AB22" s="1"/>
      <c r="AC22" s="1"/>
      <c r="AD22" s="1"/>
      <c r="AE22" s="1"/>
      <c r="AF22" s="1">
        <v>30</v>
      </c>
      <c r="AG22" s="1">
        <v>30</v>
      </c>
      <c r="AH22" s="1">
        <v>20</v>
      </c>
      <c r="AI22" s="35"/>
    </row>
    <row r="23" spans="1:35" s="11" customFormat="1" ht="18" customHeight="1" x14ac:dyDescent="0.25">
      <c r="A23" s="1">
        <v>19</v>
      </c>
      <c r="B23" s="1" t="s">
        <v>109</v>
      </c>
      <c r="C23" s="5" t="s">
        <v>110</v>
      </c>
      <c r="D23" s="1" t="s">
        <v>82</v>
      </c>
      <c r="E23" s="6" t="s">
        <v>24</v>
      </c>
      <c r="F23" s="1" t="s">
        <v>102</v>
      </c>
      <c r="G23" s="1">
        <f t="shared" si="0"/>
        <v>25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>
        <v>25</v>
      </c>
      <c r="AI23" s="35"/>
    </row>
    <row r="24" spans="1:35" s="11" customFormat="1" ht="18" customHeight="1" x14ac:dyDescent="0.25">
      <c r="A24" s="1">
        <v>20</v>
      </c>
      <c r="B24" s="1">
        <v>46519</v>
      </c>
      <c r="C24" s="5" t="s">
        <v>409</v>
      </c>
      <c r="D24" s="1" t="s">
        <v>82</v>
      </c>
      <c r="E24" s="6" t="s">
        <v>24</v>
      </c>
      <c r="F24" s="1" t="s">
        <v>264</v>
      </c>
      <c r="G24" s="1">
        <f t="shared" si="0"/>
        <v>8</v>
      </c>
      <c r="H24" s="31"/>
      <c r="I24" s="1"/>
      <c r="J24" s="1"/>
      <c r="K24" s="1"/>
      <c r="L24" s="1"/>
      <c r="M24" s="1">
        <v>8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35"/>
    </row>
    <row r="25" spans="1:35" ht="18" customHeight="1" x14ac:dyDescent="0.25">
      <c r="A25" s="1"/>
      <c r="B25" s="1"/>
      <c r="C25" s="5"/>
      <c r="D25" s="1"/>
      <c r="E25" s="6"/>
      <c r="F25" s="1"/>
      <c r="G25" s="1"/>
      <c r="H25" s="2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33"/>
    </row>
    <row r="26" spans="1:35" ht="6.9" customHeight="1" x14ac:dyDescent="0.25">
      <c r="A26" s="37"/>
      <c r="B26" s="32"/>
      <c r="C26" s="38"/>
      <c r="D26" s="32"/>
      <c r="E26" s="39"/>
      <c r="F26" s="32"/>
      <c r="G26" s="40"/>
      <c r="H26" s="32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36"/>
    </row>
    <row r="27" spans="1:35" s="8" customFormat="1" ht="12.75" customHeight="1" x14ac:dyDescent="0.25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</row>
  </sheetData>
  <sheetProtection algorithmName="SHA-512" hashValue="zv9AJK3zqB1G86rsTwhyUfQf4pVIpjcVNpBNY2IoyOa+l6QjOs34KdsEIGGzE3bzHENhtIofZqtcCDqbI82C8Q==" saltValue="Mg03wB5lPCi/lTLxwOipqw==" spinCount="100000" sheet="1" selectLockedCells="1" selectUnlockedCells="1"/>
  <sortState xmlns:xlrd2="http://schemas.microsoft.com/office/spreadsheetml/2017/richdata2" ref="B5:AH24">
    <sortCondition descending="1" ref="G5:G24"/>
  </sortState>
  <mergeCells count="28">
    <mergeCell ref="AH1:AH2"/>
    <mergeCell ref="AG1:AG2"/>
    <mergeCell ref="AF1:AF2"/>
    <mergeCell ref="AE1:AE2"/>
    <mergeCell ref="L1:L2"/>
    <mergeCell ref="AC1:AC2"/>
    <mergeCell ref="AD1:AD2"/>
    <mergeCell ref="AB1:AB2"/>
    <mergeCell ref="AA1:AA2"/>
    <mergeCell ref="Z1:Z2"/>
    <mergeCell ref="U1:U2"/>
    <mergeCell ref="S1:S2"/>
    <mergeCell ref="T1:T2"/>
    <mergeCell ref="Y1:Y2"/>
    <mergeCell ref="W1:W2"/>
    <mergeCell ref="V1:V2"/>
    <mergeCell ref="X1:X2"/>
    <mergeCell ref="A2:G2"/>
    <mergeCell ref="A1:G1"/>
    <mergeCell ref="K1:K2"/>
    <mergeCell ref="J1:J2"/>
    <mergeCell ref="I1:I2"/>
    <mergeCell ref="R1:R2"/>
    <mergeCell ref="Q1:Q2"/>
    <mergeCell ref="P1:P2"/>
    <mergeCell ref="N1:N2"/>
    <mergeCell ref="O1:O2"/>
    <mergeCell ref="M1:M2"/>
  </mergeCells>
  <phoneticPr fontId="9" type="noConversion"/>
  <conditionalFormatting sqref="B3:C3">
    <cfRule type="duplicateValues" dxfId="86" priority="3" stopIfTrue="1"/>
  </conditionalFormatting>
  <conditionalFormatting sqref="B5:C24">
    <cfRule type="duplicateValues" dxfId="85" priority="1904" stopIfTrue="1"/>
  </conditionalFormatting>
  <conditionalFormatting sqref="B5:C25">
    <cfRule type="duplicateValues" dxfId="84" priority="1906" stopIfTrue="1"/>
    <cfRule type="duplicateValues" dxfId="83" priority="1907" stopIfTrue="1"/>
  </conditionalFormatting>
  <conditionalFormatting sqref="B25:C27">
    <cfRule type="duplicateValues" dxfId="82" priority="1722" stopIfTrue="1"/>
  </conditionalFormatting>
  <conditionalFormatting sqref="B25:C65539 B1:C2 B4">
    <cfRule type="expression" dxfId="81" priority="1723" stopIfTrue="1">
      <formula>AND(COUNTIF($B$1:$C$2, B1)+COUNTIF($B$4:$C$4, B1)+COUNTIF($B$25:$C$65539, B1)&gt;1,NOT(ISBLANK(B1)))</formula>
    </cfRule>
  </conditionalFormatting>
  <conditionalFormatting sqref="C4">
    <cfRule type="expression" dxfId="80" priority="1912" stopIfTrue="1">
      <formula>AND(COUNTIF($B$1:$C$2, C4)+COUNTIF($B$4:$C$4, C4)+COUNTIF($B$22:$C$65538, C4)&gt;1,NOT(ISBLANK(C4)))</formula>
    </cfRule>
    <cfRule type="duplicateValues" dxfId="79" priority="1913" stopIfTrue="1"/>
  </conditionalFormatting>
  <conditionalFormatting sqref="C25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13"/>
  <sheetViews>
    <sheetView zoomScaleNormal="100" workbookViewId="0">
      <selection activeCell="B5" sqref="B5:Y10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1" style="3" customWidth="1"/>
    <col min="27" max="16384" width="9.109375" style="3"/>
  </cols>
  <sheetData>
    <row r="1" spans="1:2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381</v>
      </c>
      <c r="K1" s="46" t="s">
        <v>382</v>
      </c>
      <c r="L1" s="46" t="s">
        <v>363</v>
      </c>
      <c r="M1" s="46" t="s">
        <v>362</v>
      </c>
      <c r="N1" s="46" t="s">
        <v>360</v>
      </c>
      <c r="O1" s="46" t="s">
        <v>359</v>
      </c>
      <c r="P1" s="46" t="s">
        <v>340</v>
      </c>
      <c r="Q1" s="46" t="s">
        <v>335</v>
      </c>
      <c r="R1" s="46" t="s">
        <v>331</v>
      </c>
      <c r="S1" s="46" t="s">
        <v>299</v>
      </c>
      <c r="T1" s="46" t="s">
        <v>278</v>
      </c>
      <c r="U1" s="46" t="s">
        <v>277</v>
      </c>
      <c r="V1" s="46" t="s">
        <v>265</v>
      </c>
      <c r="W1" s="46" t="s">
        <v>260</v>
      </c>
      <c r="X1" s="46" t="s">
        <v>141</v>
      </c>
      <c r="Y1" s="46" t="s">
        <v>14</v>
      </c>
      <c r="Z1" s="26"/>
    </row>
    <row r="2" spans="1:26" s="4" customFormat="1" ht="136.94999999999999" customHeight="1" x14ac:dyDescent="0.25">
      <c r="A2" s="48" t="s">
        <v>417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45991</v>
      </c>
      <c r="K3" s="19">
        <v>45990</v>
      </c>
      <c r="L3" s="19">
        <v>45921</v>
      </c>
      <c r="M3" s="19">
        <v>45920</v>
      </c>
      <c r="N3" s="19">
        <v>45885</v>
      </c>
      <c r="O3" s="19">
        <v>45858</v>
      </c>
      <c r="P3" s="19">
        <v>45857</v>
      </c>
      <c r="Q3" s="19">
        <v>45823</v>
      </c>
      <c r="R3" s="19">
        <v>45809</v>
      </c>
      <c r="S3" s="19">
        <v>45808</v>
      </c>
      <c r="T3" s="19">
        <v>45795</v>
      </c>
      <c r="U3" s="19">
        <v>45794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297</v>
      </c>
      <c r="K4" s="21" t="s">
        <v>297</v>
      </c>
      <c r="L4" s="21" t="s">
        <v>298</v>
      </c>
      <c r="M4" s="21" t="s">
        <v>298</v>
      </c>
      <c r="N4" s="21" t="s">
        <v>15</v>
      </c>
      <c r="O4" s="21" t="s">
        <v>341</v>
      </c>
      <c r="P4" s="21" t="s">
        <v>341</v>
      </c>
      <c r="Q4" s="21" t="s">
        <v>15</v>
      </c>
      <c r="R4" s="21" t="s">
        <v>298</v>
      </c>
      <c r="S4" s="21" t="s">
        <v>298</v>
      </c>
      <c r="T4" s="21" t="s">
        <v>15</v>
      </c>
      <c r="U4" s="21" t="s">
        <v>15</v>
      </c>
      <c r="V4" s="21" t="s">
        <v>15</v>
      </c>
      <c r="W4" s="21" t="s">
        <v>297</v>
      </c>
      <c r="X4" s="21" t="s">
        <v>297</v>
      </c>
      <c r="Y4" s="45" t="s">
        <v>15</v>
      </c>
      <c r="Z4" s="34"/>
    </row>
    <row r="5" spans="1:26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 t="shared" ref="G5:G10" si="0">SUM(I5:Y5)</f>
        <v>1585</v>
      </c>
      <c r="H5" s="30"/>
      <c r="I5" s="7"/>
      <c r="J5" s="7"/>
      <c r="K5" s="7"/>
      <c r="L5" s="7">
        <v>120</v>
      </c>
      <c r="M5" s="7">
        <v>120</v>
      </c>
      <c r="N5" s="7">
        <v>70</v>
      </c>
      <c r="O5" s="7">
        <v>210</v>
      </c>
      <c r="P5" s="7">
        <v>210</v>
      </c>
      <c r="Q5" s="7">
        <v>70</v>
      </c>
      <c r="R5" s="7">
        <v>120</v>
      </c>
      <c r="S5" s="7">
        <v>120</v>
      </c>
      <c r="T5" s="7">
        <v>70</v>
      </c>
      <c r="U5" s="7">
        <v>70</v>
      </c>
      <c r="V5" s="7">
        <v>60</v>
      </c>
      <c r="W5" s="7">
        <v>125</v>
      </c>
      <c r="X5" s="7">
        <v>150</v>
      </c>
      <c r="Y5" s="7">
        <v>70</v>
      </c>
      <c r="Z5" s="35"/>
    </row>
    <row r="6" spans="1:26" s="11" customFormat="1" ht="18" customHeight="1" x14ac:dyDescent="0.25">
      <c r="A6" s="1">
        <v>2</v>
      </c>
      <c r="B6" s="1">
        <v>25378</v>
      </c>
      <c r="C6" s="5" t="s">
        <v>246</v>
      </c>
      <c r="D6" s="1" t="s">
        <v>135</v>
      </c>
      <c r="E6" s="6" t="s">
        <v>24</v>
      </c>
      <c r="F6" s="1" t="s">
        <v>13</v>
      </c>
      <c r="G6" s="1">
        <f t="shared" si="0"/>
        <v>1310</v>
      </c>
      <c r="H6" s="30"/>
      <c r="I6" s="7"/>
      <c r="J6" s="7">
        <v>200</v>
      </c>
      <c r="K6" s="7">
        <v>200</v>
      </c>
      <c r="L6" s="7"/>
      <c r="M6" s="7"/>
      <c r="N6" s="7"/>
      <c r="O6" s="7">
        <v>230</v>
      </c>
      <c r="P6" s="7">
        <v>230</v>
      </c>
      <c r="Q6" s="7"/>
      <c r="R6" s="7">
        <v>150</v>
      </c>
      <c r="S6" s="7">
        <v>150</v>
      </c>
      <c r="T6" s="7"/>
      <c r="U6" s="7"/>
      <c r="V6" s="7"/>
      <c r="W6" s="7">
        <v>150</v>
      </c>
      <c r="X6" s="7"/>
      <c r="Y6" s="7"/>
      <c r="Z6" s="35"/>
    </row>
    <row r="7" spans="1:26" s="11" customFormat="1" ht="18" customHeight="1" x14ac:dyDescent="0.25">
      <c r="A7" s="1">
        <v>3</v>
      </c>
      <c r="B7" s="1">
        <v>17242</v>
      </c>
      <c r="C7" s="5" t="s">
        <v>244</v>
      </c>
      <c r="D7" s="1" t="s">
        <v>135</v>
      </c>
      <c r="E7" s="6" t="s">
        <v>202</v>
      </c>
      <c r="F7" s="1" t="s">
        <v>203</v>
      </c>
      <c r="G7" s="1">
        <f t="shared" si="0"/>
        <v>1200</v>
      </c>
      <c r="H7" s="30"/>
      <c r="I7" s="7"/>
      <c r="J7" s="7"/>
      <c r="K7" s="7"/>
      <c r="L7" s="7">
        <v>150</v>
      </c>
      <c r="M7" s="7">
        <v>150</v>
      </c>
      <c r="N7" s="7"/>
      <c r="O7" s="7">
        <v>250</v>
      </c>
      <c r="P7" s="7">
        <v>250</v>
      </c>
      <c r="Q7" s="7"/>
      <c r="R7" s="7"/>
      <c r="S7" s="7"/>
      <c r="T7" s="7"/>
      <c r="U7" s="7"/>
      <c r="V7" s="7"/>
      <c r="W7" s="7">
        <v>200</v>
      </c>
      <c r="X7" s="7">
        <v>200</v>
      </c>
      <c r="Y7" s="7"/>
      <c r="Z7" s="35"/>
    </row>
    <row r="8" spans="1:26" s="11" customFormat="1" ht="18" customHeight="1" x14ac:dyDescent="0.25">
      <c r="A8" s="1">
        <v>4</v>
      </c>
      <c r="B8" s="1" t="s">
        <v>136</v>
      </c>
      <c r="C8" s="5" t="s">
        <v>137</v>
      </c>
      <c r="D8" s="1" t="s">
        <v>135</v>
      </c>
      <c r="E8" s="6" t="s">
        <v>36</v>
      </c>
      <c r="F8" s="1" t="s">
        <v>13</v>
      </c>
      <c r="G8" s="1">
        <f t="shared" si="0"/>
        <v>675</v>
      </c>
      <c r="H8" s="30"/>
      <c r="I8" s="7"/>
      <c r="J8" s="7"/>
      <c r="K8" s="7"/>
      <c r="L8" s="7"/>
      <c r="M8" s="7"/>
      <c r="N8" s="7"/>
      <c r="O8" s="7">
        <v>190</v>
      </c>
      <c r="P8" s="7">
        <v>190</v>
      </c>
      <c r="Q8" s="7">
        <v>60</v>
      </c>
      <c r="R8" s="7"/>
      <c r="S8" s="7"/>
      <c r="T8" s="7"/>
      <c r="U8" s="7"/>
      <c r="V8" s="7">
        <v>50</v>
      </c>
      <c r="W8" s="7"/>
      <c r="X8" s="7">
        <v>125</v>
      </c>
      <c r="Y8" s="7">
        <v>60</v>
      </c>
      <c r="Z8" s="35"/>
    </row>
    <row r="9" spans="1:26" s="11" customFormat="1" ht="18" customHeight="1" x14ac:dyDescent="0.25">
      <c r="A9" s="1">
        <v>5</v>
      </c>
      <c r="B9" s="1">
        <v>26601</v>
      </c>
      <c r="C9" s="5" t="s">
        <v>245</v>
      </c>
      <c r="D9" s="1" t="s">
        <v>135</v>
      </c>
      <c r="E9" s="6" t="s">
        <v>65</v>
      </c>
      <c r="F9" s="1" t="s">
        <v>13</v>
      </c>
      <c r="G9" s="1">
        <f t="shared" si="0"/>
        <v>410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70</v>
      </c>
      <c r="W9" s="7">
        <v>170</v>
      </c>
      <c r="X9" s="7">
        <v>170</v>
      </c>
      <c r="Y9" s="7"/>
      <c r="Z9" s="35"/>
    </row>
    <row r="10" spans="1:26" s="11" customFormat="1" ht="18" customHeight="1" x14ac:dyDescent="0.25">
      <c r="A10" s="1">
        <v>6</v>
      </c>
      <c r="B10" s="1">
        <v>66604</v>
      </c>
      <c r="C10" s="5" t="s">
        <v>364</v>
      </c>
      <c r="D10" s="1" t="s">
        <v>135</v>
      </c>
      <c r="E10" s="6" t="s">
        <v>24</v>
      </c>
      <c r="F10" s="1" t="s">
        <v>26</v>
      </c>
      <c r="G10" s="1">
        <f t="shared" si="0"/>
        <v>100</v>
      </c>
      <c r="H10" s="30"/>
      <c r="I10" s="7"/>
      <c r="J10" s="7"/>
      <c r="K10" s="7"/>
      <c r="L10" s="7"/>
      <c r="M10" s="7">
        <v>100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35"/>
    </row>
    <row r="11" spans="1:26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33"/>
    </row>
    <row r="12" spans="1:26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36"/>
    </row>
    <row r="13" spans="1:26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</sheetData>
  <sheetProtection algorithmName="SHA-512" hashValue="BYPjav5UGVwlhUg6/02+j3w5eamAnXJhxiHkgDTxyMdPdLpuk8JrOQLpz1TnUzDyNWqkab8TGWjT8leII1TL4w==" saltValue="CFMVhaIVWIc5f3NhrGMtvg==" spinCount="100000" sheet="1" selectLockedCells="1" selectUnlockedCells="1"/>
  <sortState xmlns:xlrd2="http://schemas.microsoft.com/office/spreadsheetml/2017/richdata2" ref="B5:Y10">
    <sortCondition descending="1" ref="G5:G10"/>
  </sortState>
  <mergeCells count="19">
    <mergeCell ref="R1:R2"/>
    <mergeCell ref="I1:I2"/>
    <mergeCell ref="T1:T2"/>
    <mergeCell ref="U1:U2"/>
    <mergeCell ref="Q1:Q2"/>
    <mergeCell ref="P1:P2"/>
    <mergeCell ref="O1:O2"/>
    <mergeCell ref="Y1:Y2"/>
    <mergeCell ref="X1:X2"/>
    <mergeCell ref="W1:W2"/>
    <mergeCell ref="V1:V2"/>
    <mergeCell ref="S1:S2"/>
    <mergeCell ref="N1:N2"/>
    <mergeCell ref="L1:L2"/>
    <mergeCell ref="M1:M2"/>
    <mergeCell ref="A2:G2"/>
    <mergeCell ref="A1:G1"/>
    <mergeCell ref="J1:J2"/>
    <mergeCell ref="K1:K2"/>
  </mergeCells>
  <conditionalFormatting sqref="B3:C3">
    <cfRule type="duplicateValues" dxfId="77" priority="8" stopIfTrue="1"/>
  </conditionalFormatting>
  <conditionalFormatting sqref="B5:C10">
    <cfRule type="duplicateValues" dxfId="76" priority="1773" stopIfTrue="1"/>
  </conditionalFormatting>
  <conditionalFormatting sqref="B5:C11">
    <cfRule type="duplicateValues" dxfId="75" priority="1774" stopIfTrue="1"/>
    <cfRule type="duplicateValues" dxfId="74" priority="1775" stopIfTrue="1"/>
    <cfRule type="duplicateValues" dxfId="73" priority="1776" stopIfTrue="1"/>
  </conditionalFormatting>
  <conditionalFormatting sqref="B11:C13">
    <cfRule type="duplicateValues" dxfId="72" priority="1491" stopIfTrue="1"/>
  </conditionalFormatting>
  <conditionalFormatting sqref="B11:C65539 B1:C2 B4">
    <cfRule type="expression" dxfId="71" priority="1472" stopIfTrue="1">
      <formula>AND(COUNTIF($B$1:$C$2, B1)+COUNTIF($B$4:$C$4, B1)+COUNTIF($B$11:$C$65539,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1" stopIfTrue="1">
      <formula>AND(COUNTIF($B$1:$C$2, C4)+COUNTIF($B$4:$C$4, C4)+COUNTIF($B$20:$C$65536, C4)&gt;1,NOT(ISBLANK(C4)))</formula>
    </cfRule>
    <cfRule type="duplicateValues" dxfId="64" priority="2" stopIfTrue="1"/>
  </conditionalFormatting>
  <conditionalFormatting sqref="C11">
    <cfRule type="duplicateValues" dxfId="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C13"/>
  <sheetViews>
    <sheetView zoomScaleNormal="100" workbookViewId="0">
      <selection activeCell="J10" sqref="J10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8" width="6.6640625" style="12" customWidth="1"/>
    <col min="29" max="29" width="1" style="3" customWidth="1"/>
    <col min="30" max="16384" width="9.109375" style="3"/>
  </cols>
  <sheetData>
    <row r="1" spans="1:2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408</v>
      </c>
      <c r="K1" s="46" t="s">
        <v>381</v>
      </c>
      <c r="L1" s="46" t="s">
        <v>382</v>
      </c>
      <c r="M1" s="46" t="s">
        <v>376</v>
      </c>
      <c r="N1" s="46" t="s">
        <v>376</v>
      </c>
      <c r="O1" s="46" t="s">
        <v>363</v>
      </c>
      <c r="P1" s="46" t="s">
        <v>362</v>
      </c>
      <c r="Q1" s="46" t="s">
        <v>360</v>
      </c>
      <c r="R1" s="46" t="s">
        <v>359</v>
      </c>
      <c r="S1" s="46" t="s">
        <v>340</v>
      </c>
      <c r="T1" s="46" t="s">
        <v>335</v>
      </c>
      <c r="U1" s="46" t="s">
        <v>331</v>
      </c>
      <c r="V1" s="46" t="s">
        <v>299</v>
      </c>
      <c r="W1" s="46" t="s">
        <v>278</v>
      </c>
      <c r="X1" s="46" t="s">
        <v>277</v>
      </c>
      <c r="Y1" s="46" t="s">
        <v>265</v>
      </c>
      <c r="Z1" s="46" t="s">
        <v>260</v>
      </c>
      <c r="AA1" s="46" t="s">
        <v>141</v>
      </c>
      <c r="AB1" s="46" t="s">
        <v>14</v>
      </c>
      <c r="AC1" s="26"/>
    </row>
    <row r="2" spans="1:29" s="4" customFormat="1" ht="160.19999999999999" customHeight="1" x14ac:dyDescent="0.25">
      <c r="A2" s="48" t="s">
        <v>416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33"/>
    </row>
    <row r="3" spans="1:2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45991</v>
      </c>
      <c r="L3" s="19">
        <v>45990</v>
      </c>
      <c r="M3" s="19">
        <v>45935</v>
      </c>
      <c r="N3" s="19">
        <v>45934</v>
      </c>
      <c r="O3" s="19">
        <v>45921</v>
      </c>
      <c r="P3" s="19">
        <v>45920</v>
      </c>
      <c r="Q3" s="19">
        <v>45885</v>
      </c>
      <c r="R3" s="19">
        <v>45858</v>
      </c>
      <c r="S3" s="19">
        <v>45857</v>
      </c>
      <c r="T3" s="19">
        <v>45823</v>
      </c>
      <c r="U3" s="19">
        <v>45809</v>
      </c>
      <c r="V3" s="19">
        <v>45808</v>
      </c>
      <c r="W3" s="19">
        <v>45795</v>
      </c>
      <c r="X3" s="19">
        <v>45794</v>
      </c>
      <c r="Y3" s="19">
        <v>45760</v>
      </c>
      <c r="Z3" s="19">
        <v>45732</v>
      </c>
      <c r="AA3" s="19">
        <v>45731</v>
      </c>
      <c r="AB3" s="19">
        <v>45725</v>
      </c>
      <c r="AC3" s="33"/>
    </row>
    <row r="4" spans="1:29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264</v>
      </c>
      <c r="K4" s="21" t="s">
        <v>297</v>
      </c>
      <c r="L4" s="21" t="s">
        <v>297</v>
      </c>
      <c r="M4" s="21" t="s">
        <v>15</v>
      </c>
      <c r="N4" s="21" t="s">
        <v>15</v>
      </c>
      <c r="O4" s="21" t="s">
        <v>298</v>
      </c>
      <c r="P4" s="21" t="s">
        <v>298</v>
      </c>
      <c r="Q4" s="21" t="s">
        <v>15</v>
      </c>
      <c r="R4" s="21" t="s">
        <v>341</v>
      </c>
      <c r="S4" s="21" t="s">
        <v>341</v>
      </c>
      <c r="T4" s="21" t="s">
        <v>15</v>
      </c>
      <c r="U4" s="21" t="s">
        <v>298</v>
      </c>
      <c r="V4" s="21" t="s">
        <v>298</v>
      </c>
      <c r="W4" s="21" t="s">
        <v>15</v>
      </c>
      <c r="X4" s="21" t="s">
        <v>15</v>
      </c>
      <c r="Y4" s="21" t="s">
        <v>15</v>
      </c>
      <c r="Z4" s="21" t="s">
        <v>297</v>
      </c>
      <c r="AA4" s="21" t="s">
        <v>297</v>
      </c>
      <c r="AB4" s="45" t="s">
        <v>15</v>
      </c>
      <c r="AC4" s="34"/>
    </row>
    <row r="5" spans="1:29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 t="shared" ref="G5:G10" si="0">SUM(I5:AB5)</f>
        <v>1470</v>
      </c>
      <c r="H5" s="30"/>
      <c r="I5" s="7"/>
      <c r="J5" s="7">
        <v>10</v>
      </c>
      <c r="K5" s="7"/>
      <c r="L5" s="7"/>
      <c r="M5" s="7">
        <v>70</v>
      </c>
      <c r="N5" s="7">
        <v>70</v>
      </c>
      <c r="O5" s="7"/>
      <c r="P5" s="7"/>
      <c r="Q5" s="7">
        <v>70</v>
      </c>
      <c r="R5" s="7">
        <v>250</v>
      </c>
      <c r="S5" s="7">
        <v>250</v>
      </c>
      <c r="T5" s="7">
        <v>70</v>
      </c>
      <c r="U5" s="7"/>
      <c r="V5" s="7"/>
      <c r="W5" s="7">
        <v>70</v>
      </c>
      <c r="X5" s="7">
        <v>70</v>
      </c>
      <c r="Y5" s="7">
        <v>70</v>
      </c>
      <c r="Z5" s="7">
        <v>200</v>
      </c>
      <c r="AA5" s="7">
        <v>200</v>
      </c>
      <c r="AB5" s="1">
        <v>70</v>
      </c>
      <c r="AC5" s="35"/>
    </row>
    <row r="6" spans="1:29" s="11" customFormat="1" ht="18" customHeight="1" x14ac:dyDescent="0.25">
      <c r="A6" s="1">
        <v>2</v>
      </c>
      <c r="B6" s="1">
        <v>23698</v>
      </c>
      <c r="C6" s="5" t="s">
        <v>230</v>
      </c>
      <c r="D6" s="1" t="s">
        <v>81</v>
      </c>
      <c r="E6" s="22" t="s">
        <v>127</v>
      </c>
      <c r="F6" s="23" t="s">
        <v>102</v>
      </c>
      <c r="G6" s="1">
        <f t="shared" si="0"/>
        <v>1430</v>
      </c>
      <c r="H6" s="31"/>
      <c r="I6" s="1"/>
      <c r="J6" s="1"/>
      <c r="K6" s="1">
        <v>200</v>
      </c>
      <c r="L6" s="1">
        <v>200</v>
      </c>
      <c r="M6" s="1"/>
      <c r="N6" s="1"/>
      <c r="O6" s="1">
        <v>120</v>
      </c>
      <c r="P6" s="1">
        <v>150</v>
      </c>
      <c r="Q6" s="1"/>
      <c r="R6" s="1">
        <v>230</v>
      </c>
      <c r="S6" s="1">
        <v>230</v>
      </c>
      <c r="T6" s="1"/>
      <c r="U6" s="1">
        <v>150</v>
      </c>
      <c r="V6" s="1">
        <v>150</v>
      </c>
      <c r="W6" s="1"/>
      <c r="X6" s="1"/>
      <c r="Y6" s="1"/>
      <c r="Z6" s="1"/>
      <c r="AA6" s="1"/>
      <c r="AB6" s="1"/>
      <c r="AC6" s="31"/>
    </row>
    <row r="7" spans="1:29" s="11" customFormat="1" ht="18" customHeight="1" x14ac:dyDescent="0.25">
      <c r="A7" s="1">
        <v>3</v>
      </c>
      <c r="B7" s="1">
        <v>20780</v>
      </c>
      <c r="C7" s="5" t="s">
        <v>232</v>
      </c>
      <c r="D7" s="1" t="s">
        <v>81</v>
      </c>
      <c r="E7" s="22" t="s">
        <v>202</v>
      </c>
      <c r="F7" s="23" t="s">
        <v>203</v>
      </c>
      <c r="G7" s="1">
        <f t="shared" si="0"/>
        <v>1260</v>
      </c>
      <c r="H7" s="31"/>
      <c r="I7" s="1"/>
      <c r="J7" s="1"/>
      <c r="K7" s="1">
        <v>150</v>
      </c>
      <c r="L7" s="1">
        <v>150</v>
      </c>
      <c r="M7" s="1"/>
      <c r="N7" s="1"/>
      <c r="O7" s="1"/>
      <c r="P7" s="1"/>
      <c r="Q7" s="1"/>
      <c r="R7" s="1">
        <v>210</v>
      </c>
      <c r="S7" s="1">
        <v>190</v>
      </c>
      <c r="T7" s="1"/>
      <c r="U7" s="1">
        <v>120</v>
      </c>
      <c r="V7" s="1">
        <v>120</v>
      </c>
      <c r="W7" s="1"/>
      <c r="X7" s="1"/>
      <c r="Y7" s="1"/>
      <c r="Z7" s="1">
        <v>170</v>
      </c>
      <c r="AA7" s="1">
        <v>150</v>
      </c>
      <c r="AB7" s="1"/>
      <c r="AC7" s="31"/>
    </row>
    <row r="8" spans="1:29" s="11" customFormat="1" ht="18" customHeight="1" x14ac:dyDescent="0.25">
      <c r="A8" s="1">
        <v>4</v>
      </c>
      <c r="B8" s="1">
        <v>25341</v>
      </c>
      <c r="C8" s="5" t="s">
        <v>231</v>
      </c>
      <c r="D8" s="1" t="s">
        <v>81</v>
      </c>
      <c r="E8" s="22" t="s">
        <v>221</v>
      </c>
      <c r="F8" s="23" t="s">
        <v>149</v>
      </c>
      <c r="G8" s="1">
        <f t="shared" si="0"/>
        <v>1060</v>
      </c>
      <c r="H8" s="31"/>
      <c r="I8" s="1"/>
      <c r="J8" s="1"/>
      <c r="K8" s="1">
        <v>170</v>
      </c>
      <c r="L8" s="1">
        <v>170</v>
      </c>
      <c r="M8" s="1"/>
      <c r="N8" s="1"/>
      <c r="O8" s="1"/>
      <c r="P8" s="1"/>
      <c r="Q8" s="1"/>
      <c r="R8" s="1">
        <v>190</v>
      </c>
      <c r="S8" s="1">
        <v>210</v>
      </c>
      <c r="T8" s="1"/>
      <c r="U8" s="1"/>
      <c r="V8" s="1"/>
      <c r="W8" s="1"/>
      <c r="X8" s="1"/>
      <c r="Y8" s="1"/>
      <c r="Z8" s="1">
        <v>150</v>
      </c>
      <c r="AA8" s="1">
        <v>170</v>
      </c>
      <c r="AB8" s="1"/>
      <c r="AC8" s="31"/>
    </row>
    <row r="9" spans="1:29" s="11" customFormat="1" ht="18" customHeight="1" x14ac:dyDescent="0.25">
      <c r="A9" s="1">
        <v>5</v>
      </c>
      <c r="B9" s="1">
        <v>47077</v>
      </c>
      <c r="C9" s="5" t="s">
        <v>233</v>
      </c>
      <c r="D9" s="1" t="s">
        <v>81</v>
      </c>
      <c r="E9" s="6" t="s">
        <v>24</v>
      </c>
      <c r="F9" s="1" t="s">
        <v>13</v>
      </c>
      <c r="G9" s="1">
        <f t="shared" si="0"/>
        <v>859</v>
      </c>
      <c r="H9" s="30"/>
      <c r="I9" s="7"/>
      <c r="J9" s="7">
        <v>9</v>
      </c>
      <c r="K9" s="7"/>
      <c r="L9" s="7"/>
      <c r="M9" s="7">
        <v>60</v>
      </c>
      <c r="N9" s="7">
        <v>60</v>
      </c>
      <c r="O9" s="7"/>
      <c r="P9" s="7"/>
      <c r="Q9" s="7">
        <v>60</v>
      </c>
      <c r="R9" s="7">
        <v>180</v>
      </c>
      <c r="S9" s="7">
        <v>180</v>
      </c>
      <c r="T9" s="7">
        <v>60</v>
      </c>
      <c r="U9" s="7"/>
      <c r="V9" s="7"/>
      <c r="W9" s="7"/>
      <c r="X9" s="7"/>
      <c r="Y9" s="7"/>
      <c r="Z9" s="7">
        <v>125</v>
      </c>
      <c r="AA9" s="7">
        <v>125</v>
      </c>
      <c r="AB9" s="1"/>
      <c r="AC9" s="31"/>
    </row>
    <row r="10" spans="1:29" s="11" customFormat="1" ht="18" customHeight="1" x14ac:dyDescent="0.25">
      <c r="A10" s="1">
        <v>6</v>
      </c>
      <c r="B10" s="1">
        <v>23452</v>
      </c>
      <c r="C10" s="5" t="s">
        <v>367</v>
      </c>
      <c r="D10" s="1" t="s">
        <v>81</v>
      </c>
      <c r="E10" s="22" t="s">
        <v>24</v>
      </c>
      <c r="F10" s="23" t="s">
        <v>145</v>
      </c>
      <c r="G10" s="1">
        <f t="shared" si="0"/>
        <v>276</v>
      </c>
      <c r="H10" s="31"/>
      <c r="I10" s="1"/>
      <c r="J10" s="1">
        <v>6</v>
      </c>
      <c r="K10" s="1"/>
      <c r="L10" s="1"/>
      <c r="M10" s="1"/>
      <c r="N10" s="1"/>
      <c r="O10" s="1">
        <v>150</v>
      </c>
      <c r="P10" s="1">
        <v>120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31"/>
    </row>
    <row r="11" spans="1:29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35"/>
    </row>
    <row r="12" spans="1:29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36"/>
    </row>
    <row r="13" spans="1:29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</row>
  </sheetData>
  <sheetProtection algorithmName="SHA-512" hashValue="SbrcGYrQZhrgaWDXv+FRlqDFd9cDeZYyuuAKyhv0rBr0UY3g3GgcQVo2kSq3udgUEoR2PFxTA1//lZxe6JcGig==" saltValue="PdI6STKs8HrE4qfDzMseaw==" spinCount="100000" sheet="1" selectLockedCells="1" selectUnlockedCells="1"/>
  <sortState xmlns:xlrd2="http://schemas.microsoft.com/office/spreadsheetml/2017/richdata2" ref="B5:AB10">
    <sortCondition descending="1" ref="G5:G10"/>
  </sortState>
  <mergeCells count="22">
    <mergeCell ref="J1:J2"/>
    <mergeCell ref="M1:M2"/>
    <mergeCell ref="O1:O2"/>
    <mergeCell ref="P1:P2"/>
    <mergeCell ref="K1:K2"/>
    <mergeCell ref="L1:L2"/>
    <mergeCell ref="AB1:AB2"/>
    <mergeCell ref="AA1:AA2"/>
    <mergeCell ref="A2:G2"/>
    <mergeCell ref="A1:G1"/>
    <mergeCell ref="Z1:Z2"/>
    <mergeCell ref="Y1:Y2"/>
    <mergeCell ref="W1:W2"/>
    <mergeCell ref="I1:I2"/>
    <mergeCell ref="X1:X2"/>
    <mergeCell ref="V1:V2"/>
    <mergeCell ref="U1:U2"/>
    <mergeCell ref="T1:T2"/>
    <mergeCell ref="S1:S2"/>
    <mergeCell ref="R1:R2"/>
    <mergeCell ref="Q1:Q2"/>
    <mergeCell ref="N1:N2"/>
  </mergeCells>
  <conditionalFormatting sqref="B3:C3">
    <cfRule type="duplicateValues" dxfId="62" priority="4" stopIfTrue="1"/>
  </conditionalFormatting>
  <conditionalFormatting sqref="B5:C11">
    <cfRule type="duplicateValues" dxfId="61" priority="1777" stopIfTrue="1"/>
    <cfRule type="duplicateValues" dxfId="60" priority="1778" stopIfTrue="1"/>
  </conditionalFormatting>
  <conditionalFormatting sqref="B11:C11">
    <cfRule type="duplicateValues" dxfId="59" priority="1507" stopIfTrue="1"/>
  </conditionalFormatting>
  <conditionalFormatting sqref="B11:C13">
    <cfRule type="expression" dxfId="58" priority="1781" stopIfTrue="1">
      <formula>AND(COUNTIF($B$11:$C$13, B11)+COUNTIF(#REF!, B11)&gt;1,NOT(ISBLANK(B11)))</formula>
    </cfRule>
  </conditionalFormatting>
  <conditionalFormatting sqref="B11:C65537 B1:C2 B4">
    <cfRule type="expression" dxfId="57" priority="1782" stopIfTrue="1">
      <formula>AND(COUNTIF($B$1:$C$2, B1)+COUNTIF($B$4:$C$4, B1)+COUNTIF($B$11:$C$65537,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1" stopIfTrue="1">
      <formula>AND(COUNTIF($B$1:$C$2, C4)+COUNTIF($B$4:$C$4, C4)+COUNTIF($B$21:$C$65537, C4)&gt;1,NOT(ISBLANK(C4)))</formula>
    </cfRule>
    <cfRule type="duplicateValues" dxfId="5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10"/>
  <sheetViews>
    <sheetView zoomScale="80" zoomScaleNormal="80" workbookViewId="0">
      <selection activeCell="J4" sqref="J1:J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7.33203125" style="12" bestFit="1" customWidth="1"/>
    <col min="19" max="19" width="6.6640625" style="12" customWidth="1"/>
    <col min="20" max="20" width="1" style="3" customWidth="1"/>
    <col min="21" max="16384" width="9.109375" style="3"/>
  </cols>
  <sheetData>
    <row r="1" spans="1:20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408</v>
      </c>
      <c r="K1" s="46" t="s">
        <v>376</v>
      </c>
      <c r="L1" s="46" t="s">
        <v>363</v>
      </c>
      <c r="M1" s="46" t="s">
        <v>362</v>
      </c>
      <c r="N1" s="46" t="s">
        <v>359</v>
      </c>
      <c r="O1" s="46" t="s">
        <v>340</v>
      </c>
      <c r="P1" s="46" t="s">
        <v>265</v>
      </c>
      <c r="Q1" s="46" t="s">
        <v>260</v>
      </c>
      <c r="R1" s="46" t="s">
        <v>141</v>
      </c>
      <c r="S1" s="46" t="s">
        <v>14</v>
      </c>
      <c r="T1" s="26"/>
    </row>
    <row r="2" spans="1:20" s="4" customFormat="1" ht="146.4" customHeight="1" x14ac:dyDescent="0.25">
      <c r="A2" s="48" t="s">
        <v>415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45935</v>
      </c>
      <c r="L3" s="19">
        <v>45921</v>
      </c>
      <c r="M3" s="19">
        <v>45920</v>
      </c>
      <c r="N3" s="19">
        <v>45858</v>
      </c>
      <c r="O3" s="19">
        <v>45857</v>
      </c>
      <c r="P3" s="19">
        <v>45760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264</v>
      </c>
      <c r="K4" s="21" t="s">
        <v>15</v>
      </c>
      <c r="L4" s="21" t="s">
        <v>298</v>
      </c>
      <c r="M4" s="21" t="s">
        <v>298</v>
      </c>
      <c r="N4" s="21" t="s">
        <v>341</v>
      </c>
      <c r="O4" s="21" t="s">
        <v>341</v>
      </c>
      <c r="P4" s="21" t="s">
        <v>15</v>
      </c>
      <c r="Q4" s="21" t="s">
        <v>297</v>
      </c>
      <c r="R4" s="21" t="s">
        <v>297</v>
      </c>
      <c r="S4" s="45" t="s">
        <v>15</v>
      </c>
      <c r="T4" s="34"/>
    </row>
    <row r="5" spans="1:20" s="11" customFormat="1" ht="18" customHeight="1" x14ac:dyDescent="0.25">
      <c r="A5" s="1">
        <v>1</v>
      </c>
      <c r="B5" s="1" t="s">
        <v>130</v>
      </c>
      <c r="C5" s="5" t="s">
        <v>131</v>
      </c>
      <c r="D5" s="1" t="s">
        <v>132</v>
      </c>
      <c r="E5" s="6" t="s">
        <v>12</v>
      </c>
      <c r="F5" s="1" t="s">
        <v>13</v>
      </c>
      <c r="G5" s="1">
        <f>SUM(I5:S5)</f>
        <v>1010</v>
      </c>
      <c r="H5" s="30"/>
      <c r="I5" s="7"/>
      <c r="J5" s="7">
        <v>10</v>
      </c>
      <c r="K5" s="7">
        <v>70</v>
      </c>
      <c r="L5" s="7"/>
      <c r="M5" s="7"/>
      <c r="N5" s="7">
        <v>230</v>
      </c>
      <c r="O5" s="7">
        <v>230</v>
      </c>
      <c r="P5" s="7">
        <v>60</v>
      </c>
      <c r="Q5" s="7">
        <v>170</v>
      </c>
      <c r="R5" s="7">
        <v>170</v>
      </c>
      <c r="S5" s="7">
        <v>70</v>
      </c>
      <c r="T5" s="35"/>
    </row>
    <row r="6" spans="1:20" s="11" customFormat="1" ht="18" customHeight="1" x14ac:dyDescent="0.25">
      <c r="A6" s="1">
        <v>2</v>
      </c>
      <c r="B6" s="1">
        <v>17135</v>
      </c>
      <c r="C6" s="5" t="s">
        <v>242</v>
      </c>
      <c r="D6" s="1" t="s">
        <v>132</v>
      </c>
      <c r="E6" s="6" t="s">
        <v>243</v>
      </c>
      <c r="F6" s="1" t="s">
        <v>13</v>
      </c>
      <c r="G6" s="1">
        <f>SUM(I6:S6)</f>
        <v>970</v>
      </c>
      <c r="H6" s="30"/>
      <c r="I6" s="7"/>
      <c r="J6" s="7"/>
      <c r="K6" s="7"/>
      <c r="L6" s="7"/>
      <c r="M6" s="7"/>
      <c r="N6" s="7">
        <v>250</v>
      </c>
      <c r="O6" s="7">
        <v>250</v>
      </c>
      <c r="P6" s="7">
        <v>70</v>
      </c>
      <c r="Q6" s="7">
        <v>200</v>
      </c>
      <c r="R6" s="7">
        <v>200</v>
      </c>
      <c r="S6" s="7"/>
      <c r="T6" s="35"/>
    </row>
    <row r="7" spans="1:20" s="11" customFormat="1" ht="18" customHeight="1" x14ac:dyDescent="0.25">
      <c r="A7" s="1">
        <v>3</v>
      </c>
      <c r="B7" s="1">
        <v>66418</v>
      </c>
      <c r="C7" s="5" t="s">
        <v>365</v>
      </c>
      <c r="D7" s="1" t="s">
        <v>132</v>
      </c>
      <c r="E7" s="6" t="s">
        <v>24</v>
      </c>
      <c r="F7" s="1" t="s">
        <v>284</v>
      </c>
      <c r="G7" s="1">
        <f>SUM(I7:S7)</f>
        <v>300</v>
      </c>
      <c r="H7" s="30"/>
      <c r="I7" s="7"/>
      <c r="J7" s="7"/>
      <c r="K7" s="7"/>
      <c r="L7" s="7">
        <v>150</v>
      </c>
      <c r="M7" s="7">
        <v>150</v>
      </c>
      <c r="N7" s="7"/>
      <c r="O7" s="7"/>
      <c r="P7" s="7"/>
      <c r="Q7" s="7"/>
      <c r="R7" s="7"/>
      <c r="S7" s="7"/>
      <c r="T7" s="35"/>
    </row>
    <row r="8" spans="1:20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35"/>
    </row>
    <row r="9" spans="1:20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36"/>
    </row>
    <row r="10" spans="1:20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</sheetData>
  <sheetProtection algorithmName="SHA-512" hashValue="QhyxMflZMDaz9MeD241kydGcL+V2vhon93iG3xzAsk8tfM3EhExMDI/rAaeywsaPwOm9d4Bq5jDvWIgmYDgKYA==" saltValue="cMtaSXcj/qjGi//uwwvWhA==" spinCount="100000" sheet="1" selectLockedCells="1" selectUnlockedCells="1"/>
  <sortState xmlns:xlrd2="http://schemas.microsoft.com/office/spreadsheetml/2017/richdata2" ref="B5:S7">
    <sortCondition descending="1" ref="G5:G7"/>
  </sortState>
  <mergeCells count="13">
    <mergeCell ref="A1:G1"/>
    <mergeCell ref="I1:I2"/>
    <mergeCell ref="R1:R2"/>
    <mergeCell ref="S1:S2"/>
    <mergeCell ref="A2:G2"/>
    <mergeCell ref="Q1:Q2"/>
    <mergeCell ref="P1:P2"/>
    <mergeCell ref="O1:O2"/>
    <mergeCell ref="L1:L2"/>
    <mergeCell ref="N1:N2"/>
    <mergeCell ref="M1:M2"/>
    <mergeCell ref="K1:K2"/>
    <mergeCell ref="J1:J2"/>
  </mergeCells>
  <conditionalFormatting sqref="B1:C2 B8:C65537 B4">
    <cfRule type="expression" dxfId="53" priority="1513" stopIfTrue="1">
      <formula>AND(COUNTIF($B$1:$C$2, B1)+COUNTIF($B$4:$C$4, B1)+COUNTIF($B$8:$C$65537, B1)&gt;1,NOT(ISBLANK(B1)))</formula>
    </cfRule>
  </conditionalFormatting>
  <conditionalFormatting sqref="B3:C3">
    <cfRule type="duplicateValues" dxfId="52" priority="4" stopIfTrue="1"/>
  </conditionalFormatting>
  <conditionalFormatting sqref="B5:C8">
    <cfRule type="duplicateValues" dxfId="51" priority="1521" stopIfTrue="1"/>
    <cfRule type="duplicateValues" dxfId="50" priority="1522" stopIfTrue="1"/>
  </conditionalFormatting>
  <conditionalFormatting sqref="B8:C8">
    <cfRule type="duplicateValues" dxfId="49" priority="1520" stopIfTrue="1"/>
  </conditionalFormatting>
  <conditionalFormatting sqref="B8:C10">
    <cfRule type="expression" dxfId="48" priority="1525" stopIfTrue="1">
      <formula>AND(COUNTIF($B$8:$C$10, B8)+COUNTIF(#REF!, B8)&gt;1,NOT(ISBLANK(B8)))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1" stopIfTrue="1">
      <formula>AND(COUNTIF($B$1:$C$2, C4)+COUNTIF($B$4:$C$4, C4)+COUNTIF($B$20:$C$65536, C4)&gt;1,NOT(ISBLANK(C4)))</formula>
    </cfRule>
    <cfRule type="duplicateValues" dxfId="4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359</v>
      </c>
      <c r="K1" s="46" t="s">
        <v>340</v>
      </c>
      <c r="L1" s="46" t="s">
        <v>265</v>
      </c>
      <c r="M1" s="26"/>
    </row>
    <row r="2" spans="1:13" s="4" customFormat="1" ht="127.2" customHeight="1" x14ac:dyDescent="0.25">
      <c r="A2" s="48" t="s">
        <v>414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45760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341</v>
      </c>
      <c r="K4" s="21" t="s">
        <v>341</v>
      </c>
      <c r="L4" s="21" t="s">
        <v>15</v>
      </c>
      <c r="M4" s="34"/>
    </row>
    <row r="5" spans="1:13" s="11" customFormat="1" ht="18" customHeight="1" x14ac:dyDescent="0.25">
      <c r="A5" s="1">
        <v>1</v>
      </c>
      <c r="B5" s="1" t="s">
        <v>271</v>
      </c>
      <c r="C5" s="5" t="s">
        <v>272</v>
      </c>
      <c r="D5" s="1" t="s">
        <v>273</v>
      </c>
      <c r="E5" s="6" t="s">
        <v>270</v>
      </c>
      <c r="F5" s="1" t="s">
        <v>13</v>
      </c>
      <c r="G5" s="1">
        <f>SUM(I5:L5)</f>
        <v>570</v>
      </c>
      <c r="H5" s="30"/>
      <c r="I5" s="7"/>
      <c r="J5" s="7">
        <v>250</v>
      </c>
      <c r="K5" s="7">
        <v>250</v>
      </c>
      <c r="L5" s="7">
        <v>70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EmbNX1czE0Nj25Lex8ErxF9MSRv4jwjStR34RAtjuqxON1NfcakDhQUjFiEQ7mhtInArooSxf1KXWl0+Fb99Uw==" saltValue="mhEOJUpnG+SmX/OlroKW6Q==" spinCount="100000" sheet="1" selectLockedCells="1" selectUnlockedCells="1"/>
  <mergeCells count="6">
    <mergeCell ref="A1:G1"/>
    <mergeCell ref="K1:K2"/>
    <mergeCell ref="L1:L2"/>
    <mergeCell ref="A2:G2"/>
    <mergeCell ref="J1:J2"/>
    <mergeCell ref="I1:I2"/>
  </mergeCells>
  <conditionalFormatting sqref="B1:C2 B6:C65536 B4">
    <cfRule type="expression" dxfId="44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43" priority="4" stopIfTrue="1"/>
  </conditionalFormatting>
  <conditionalFormatting sqref="B5:C6">
    <cfRule type="duplicateValues" dxfId="42" priority="1548" stopIfTrue="1"/>
    <cfRule type="duplicateValues" dxfId="41" priority="1549" stopIfTrue="1"/>
  </conditionalFormatting>
  <conditionalFormatting sqref="B6:C6">
    <cfRule type="duplicateValues" dxfId="40" priority="1547" stopIfTrue="1"/>
  </conditionalFormatting>
  <conditionalFormatting sqref="B6:C8">
    <cfRule type="expression" dxfId="39" priority="1552" stopIfTrue="1">
      <formula>AND(COUNTIF($B$6:$C$8, B6)+COUNTIF(#REF!, B6)&gt;1,NOT(ISBLANK(B6)))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1" stopIfTrue="1">
      <formula>AND(COUNTIF($B$1:$C$2, C4)+COUNTIF($B$4:$C$4, C4)+COUNTIF($B$19:$C$65535, C4)&gt;1,NOT(ISBLANK(C4)))</formula>
    </cfRule>
    <cfRule type="duplicateValues" dxfId="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AE14"/>
  <sheetViews>
    <sheetView zoomScaleNormal="100" workbookViewId="0">
      <selection activeCell="J8" sqref="J8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30" width="6.6640625" style="12" customWidth="1"/>
    <col min="31" max="31" width="1" style="3" customWidth="1"/>
    <col min="32" max="16384" width="9.109375" style="3"/>
  </cols>
  <sheetData>
    <row r="1" spans="1:3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408</v>
      </c>
      <c r="K1" s="46" t="s">
        <v>381</v>
      </c>
      <c r="L1" s="46" t="s">
        <v>382</v>
      </c>
      <c r="M1" s="46" t="s">
        <v>376</v>
      </c>
      <c r="N1" s="46" t="s">
        <v>376</v>
      </c>
      <c r="O1" s="46" t="s">
        <v>363</v>
      </c>
      <c r="P1" s="46" t="s">
        <v>362</v>
      </c>
      <c r="Q1" s="46" t="s">
        <v>360</v>
      </c>
      <c r="R1" s="46" t="s">
        <v>359</v>
      </c>
      <c r="S1" s="46" t="s">
        <v>340</v>
      </c>
      <c r="T1" s="46" t="s">
        <v>335</v>
      </c>
      <c r="U1" s="46" t="s">
        <v>331</v>
      </c>
      <c r="V1" s="46" t="s">
        <v>299</v>
      </c>
      <c r="W1" s="46" t="s">
        <v>296</v>
      </c>
      <c r="X1" s="46" t="s">
        <v>285</v>
      </c>
      <c r="Y1" s="46" t="s">
        <v>278</v>
      </c>
      <c r="Z1" s="46" t="s">
        <v>277</v>
      </c>
      <c r="AA1" s="46" t="s">
        <v>265</v>
      </c>
      <c r="AB1" s="46" t="s">
        <v>260</v>
      </c>
      <c r="AC1" s="46" t="s">
        <v>141</v>
      </c>
      <c r="AD1" s="46" t="s">
        <v>14</v>
      </c>
      <c r="AE1" s="26"/>
    </row>
    <row r="2" spans="1:31" s="4" customFormat="1" ht="140.4" customHeight="1" x14ac:dyDescent="0.25">
      <c r="A2" s="48" t="s">
        <v>413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33"/>
    </row>
    <row r="3" spans="1:3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45991</v>
      </c>
      <c r="L3" s="19">
        <v>45990</v>
      </c>
      <c r="M3" s="19">
        <v>45935</v>
      </c>
      <c r="N3" s="19">
        <v>45934</v>
      </c>
      <c r="O3" s="19">
        <v>45921</v>
      </c>
      <c r="P3" s="19">
        <v>45920</v>
      </c>
      <c r="Q3" s="19">
        <v>45885</v>
      </c>
      <c r="R3" s="19">
        <v>45858</v>
      </c>
      <c r="S3" s="19">
        <v>45857</v>
      </c>
      <c r="T3" s="19">
        <v>45823</v>
      </c>
      <c r="U3" s="19">
        <v>45809</v>
      </c>
      <c r="V3" s="19">
        <v>45808</v>
      </c>
      <c r="W3" s="19">
        <v>45795</v>
      </c>
      <c r="X3" s="19">
        <v>45794</v>
      </c>
      <c r="Y3" s="19">
        <v>45795</v>
      </c>
      <c r="Z3" s="19">
        <v>45794</v>
      </c>
      <c r="AA3" s="19">
        <v>45760</v>
      </c>
      <c r="AB3" s="19">
        <v>45732</v>
      </c>
      <c r="AC3" s="19">
        <v>45731</v>
      </c>
      <c r="AD3" s="19">
        <v>45725</v>
      </c>
      <c r="AE3" s="33"/>
    </row>
    <row r="4" spans="1:31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264</v>
      </c>
      <c r="K4" s="21" t="s">
        <v>297</v>
      </c>
      <c r="L4" s="21" t="s">
        <v>297</v>
      </c>
      <c r="M4" s="21" t="s">
        <v>15</v>
      </c>
      <c r="N4" s="21" t="s">
        <v>15</v>
      </c>
      <c r="O4" s="21" t="s">
        <v>298</v>
      </c>
      <c r="P4" s="21" t="s">
        <v>298</v>
      </c>
      <c r="Q4" s="21" t="s">
        <v>15</v>
      </c>
      <c r="R4" s="21" t="s">
        <v>341</v>
      </c>
      <c r="S4" s="21" t="s">
        <v>341</v>
      </c>
      <c r="T4" s="21" t="s">
        <v>15</v>
      </c>
      <c r="U4" s="21" t="s">
        <v>298</v>
      </c>
      <c r="V4" s="21" t="s">
        <v>298</v>
      </c>
      <c r="W4" s="21" t="s">
        <v>15</v>
      </c>
      <c r="X4" s="21" t="s">
        <v>15</v>
      </c>
      <c r="Y4" s="21" t="s">
        <v>15</v>
      </c>
      <c r="Z4" s="21" t="s">
        <v>15</v>
      </c>
      <c r="AA4" s="21" t="s">
        <v>15</v>
      </c>
      <c r="AB4" s="21" t="s">
        <v>297</v>
      </c>
      <c r="AC4" s="21" t="s">
        <v>297</v>
      </c>
      <c r="AD4" s="45" t="s">
        <v>15</v>
      </c>
      <c r="AE4" s="34"/>
    </row>
    <row r="5" spans="1:31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1" si="0">SUM(I5:AD5)</f>
        <v>2350</v>
      </c>
      <c r="H5" s="31"/>
      <c r="I5" s="1"/>
      <c r="J5" s="1">
        <v>10</v>
      </c>
      <c r="K5" s="1">
        <v>200</v>
      </c>
      <c r="L5" s="1">
        <v>200</v>
      </c>
      <c r="M5" s="1">
        <v>70</v>
      </c>
      <c r="N5" s="1">
        <v>70</v>
      </c>
      <c r="O5" s="1">
        <v>150</v>
      </c>
      <c r="P5" s="1">
        <v>150</v>
      </c>
      <c r="Q5" s="1">
        <v>70</v>
      </c>
      <c r="R5" s="1">
        <v>250</v>
      </c>
      <c r="S5" s="1">
        <v>230</v>
      </c>
      <c r="T5" s="1">
        <v>70</v>
      </c>
      <c r="U5" s="1">
        <v>120</v>
      </c>
      <c r="V5" s="1">
        <v>150</v>
      </c>
      <c r="W5" s="1"/>
      <c r="X5" s="1"/>
      <c r="Y5" s="1">
        <v>70</v>
      </c>
      <c r="Z5" s="1">
        <v>60</v>
      </c>
      <c r="AA5" s="1">
        <v>70</v>
      </c>
      <c r="AB5" s="1">
        <v>170</v>
      </c>
      <c r="AC5" s="1">
        <v>170</v>
      </c>
      <c r="AD5" s="1">
        <v>70</v>
      </c>
      <c r="AE5" s="35"/>
    </row>
    <row r="6" spans="1:31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1864</v>
      </c>
      <c r="H6" s="31"/>
      <c r="I6" s="1"/>
      <c r="J6" s="1">
        <v>9</v>
      </c>
      <c r="K6" s="1">
        <v>150</v>
      </c>
      <c r="L6" s="1">
        <v>150</v>
      </c>
      <c r="M6" s="1">
        <v>60</v>
      </c>
      <c r="N6" s="1">
        <v>60</v>
      </c>
      <c r="O6" s="1">
        <v>120</v>
      </c>
      <c r="P6" s="1">
        <v>120</v>
      </c>
      <c r="Q6" s="1"/>
      <c r="R6" s="1">
        <v>210</v>
      </c>
      <c r="S6" s="1">
        <v>210</v>
      </c>
      <c r="T6" s="1">
        <v>60</v>
      </c>
      <c r="U6" s="1">
        <v>100</v>
      </c>
      <c r="V6" s="1">
        <v>100</v>
      </c>
      <c r="W6" s="1"/>
      <c r="X6" s="1"/>
      <c r="Y6" s="1">
        <v>60</v>
      </c>
      <c r="Z6" s="1">
        <v>70</v>
      </c>
      <c r="AA6" s="1">
        <v>60</v>
      </c>
      <c r="AB6" s="1">
        <v>125</v>
      </c>
      <c r="AC6" s="1">
        <v>150</v>
      </c>
      <c r="AD6" s="1">
        <v>50</v>
      </c>
      <c r="AE6" s="31"/>
    </row>
    <row r="7" spans="1:31" s="11" customFormat="1" ht="18" customHeight="1" x14ac:dyDescent="0.25">
      <c r="A7" s="1">
        <v>3</v>
      </c>
      <c r="B7" s="1" t="s">
        <v>89</v>
      </c>
      <c r="C7" s="5" t="s">
        <v>90</v>
      </c>
      <c r="D7" s="1" t="s">
        <v>80</v>
      </c>
      <c r="E7" s="22" t="s">
        <v>24</v>
      </c>
      <c r="F7" s="23" t="s">
        <v>13</v>
      </c>
      <c r="G7" s="1">
        <f t="shared" si="0"/>
        <v>1572</v>
      </c>
      <c r="H7" s="31"/>
      <c r="I7" s="1"/>
      <c r="J7" s="1">
        <v>7</v>
      </c>
      <c r="K7" s="1">
        <v>125</v>
      </c>
      <c r="L7" s="1">
        <v>125</v>
      </c>
      <c r="M7" s="1">
        <v>45</v>
      </c>
      <c r="N7" s="1">
        <v>45</v>
      </c>
      <c r="O7" s="1">
        <v>100</v>
      </c>
      <c r="P7" s="1">
        <v>100</v>
      </c>
      <c r="Q7" s="1">
        <v>60</v>
      </c>
      <c r="R7" s="1">
        <v>180</v>
      </c>
      <c r="S7" s="1">
        <v>180</v>
      </c>
      <c r="T7" s="1"/>
      <c r="U7" s="1">
        <v>85</v>
      </c>
      <c r="V7" s="1">
        <v>85</v>
      </c>
      <c r="W7" s="1">
        <v>70</v>
      </c>
      <c r="X7" s="1">
        <v>70</v>
      </c>
      <c r="Y7" s="1">
        <v>45</v>
      </c>
      <c r="Z7" s="1">
        <v>50</v>
      </c>
      <c r="AA7" s="1">
        <v>45</v>
      </c>
      <c r="AB7" s="1"/>
      <c r="AC7" s="1">
        <v>110</v>
      </c>
      <c r="AD7" s="1">
        <v>45</v>
      </c>
      <c r="AE7" s="31"/>
    </row>
    <row r="8" spans="1:31" s="11" customFormat="1" ht="18" customHeight="1" x14ac:dyDescent="0.25">
      <c r="A8" s="1">
        <v>4</v>
      </c>
      <c r="B8" s="1">
        <v>23670</v>
      </c>
      <c r="C8" s="5" t="s">
        <v>328</v>
      </c>
      <c r="D8" s="1" t="s">
        <v>80</v>
      </c>
      <c r="E8" s="22" t="s">
        <v>24</v>
      </c>
      <c r="F8" s="23" t="s">
        <v>329</v>
      </c>
      <c r="G8" s="1">
        <f t="shared" si="0"/>
        <v>1090</v>
      </c>
      <c r="H8" s="31"/>
      <c r="I8" s="1"/>
      <c r="J8" s="1"/>
      <c r="K8" s="1">
        <v>170</v>
      </c>
      <c r="L8" s="1">
        <v>170</v>
      </c>
      <c r="M8" s="1"/>
      <c r="N8" s="1"/>
      <c r="O8" s="1"/>
      <c r="P8" s="1"/>
      <c r="Q8" s="1"/>
      <c r="R8" s="1">
        <v>230</v>
      </c>
      <c r="S8" s="1">
        <v>250</v>
      </c>
      <c r="T8" s="1"/>
      <c r="U8" s="1">
        <v>150</v>
      </c>
      <c r="V8" s="1">
        <v>120</v>
      </c>
      <c r="W8" s="1"/>
      <c r="X8" s="1"/>
      <c r="Y8" s="1"/>
      <c r="Z8" s="1"/>
      <c r="AA8" s="1"/>
      <c r="AB8" s="1"/>
      <c r="AC8" s="1"/>
      <c r="AD8" s="1"/>
      <c r="AE8" s="35"/>
    </row>
    <row r="9" spans="1:31" s="11" customFormat="1" ht="18" customHeight="1" x14ac:dyDescent="0.25">
      <c r="A9" s="1">
        <v>5</v>
      </c>
      <c r="B9" s="1" t="s">
        <v>85</v>
      </c>
      <c r="C9" s="5" t="s">
        <v>86</v>
      </c>
      <c r="D9" s="1" t="s">
        <v>80</v>
      </c>
      <c r="E9" s="22" t="s">
        <v>24</v>
      </c>
      <c r="F9" s="23" t="s">
        <v>13</v>
      </c>
      <c r="G9" s="1">
        <f t="shared" si="0"/>
        <v>923</v>
      </c>
      <c r="H9" s="31"/>
      <c r="I9" s="1"/>
      <c r="J9" s="1">
        <v>8</v>
      </c>
      <c r="K9" s="1"/>
      <c r="L9" s="1"/>
      <c r="M9" s="1">
        <v>50</v>
      </c>
      <c r="N9" s="1">
        <v>50</v>
      </c>
      <c r="O9" s="1"/>
      <c r="P9" s="1"/>
      <c r="Q9" s="1"/>
      <c r="R9" s="1">
        <v>190</v>
      </c>
      <c r="S9" s="1">
        <v>190</v>
      </c>
      <c r="T9" s="1">
        <v>50</v>
      </c>
      <c r="U9" s="1"/>
      <c r="V9" s="1"/>
      <c r="W9" s="1"/>
      <c r="X9" s="1"/>
      <c r="Y9" s="1"/>
      <c r="Z9" s="1"/>
      <c r="AA9" s="1">
        <v>50</v>
      </c>
      <c r="AB9" s="1">
        <v>150</v>
      </c>
      <c r="AC9" s="1">
        <v>125</v>
      </c>
      <c r="AD9" s="1">
        <v>60</v>
      </c>
      <c r="AE9" s="35"/>
    </row>
    <row r="10" spans="1:31" s="11" customFormat="1" ht="18" customHeight="1" x14ac:dyDescent="0.25">
      <c r="A10" s="1">
        <v>6</v>
      </c>
      <c r="B10" s="1">
        <v>23698</v>
      </c>
      <c r="C10" s="5" t="s">
        <v>230</v>
      </c>
      <c r="D10" s="1" t="s">
        <v>80</v>
      </c>
      <c r="E10" s="6" t="s">
        <v>127</v>
      </c>
      <c r="F10" s="23" t="s">
        <v>102</v>
      </c>
      <c r="G10" s="1">
        <f t="shared" si="0"/>
        <v>400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>
        <v>200</v>
      </c>
      <c r="AC10" s="1">
        <v>200</v>
      </c>
      <c r="AD10" s="1"/>
      <c r="AE10" s="35"/>
    </row>
    <row r="11" spans="1:31" s="11" customFormat="1" ht="18" customHeight="1" x14ac:dyDescent="0.25">
      <c r="A11" s="1">
        <v>7</v>
      </c>
      <c r="B11" s="1">
        <v>61399</v>
      </c>
      <c r="C11" s="5" t="s">
        <v>280</v>
      </c>
      <c r="D11" s="1" t="s">
        <v>80</v>
      </c>
      <c r="E11" s="22" t="s">
        <v>281</v>
      </c>
      <c r="F11" s="23" t="s">
        <v>53</v>
      </c>
      <c r="G11" s="1">
        <f t="shared" si="0"/>
        <v>265</v>
      </c>
      <c r="H11" s="31"/>
      <c r="I11" s="1"/>
      <c r="J11" s="1"/>
      <c r="K11" s="1"/>
      <c r="L11" s="1"/>
      <c r="M11" s="1"/>
      <c r="N11" s="1"/>
      <c r="O11" s="1">
        <v>85</v>
      </c>
      <c r="P11" s="1">
        <v>85</v>
      </c>
      <c r="Q11" s="1"/>
      <c r="R11" s="1"/>
      <c r="S11" s="1"/>
      <c r="T11" s="1"/>
      <c r="U11" s="1"/>
      <c r="V11" s="1"/>
      <c r="W11" s="1"/>
      <c r="X11" s="1"/>
      <c r="Y11" s="1">
        <v>50</v>
      </c>
      <c r="Z11" s="1">
        <v>45</v>
      </c>
      <c r="AA11" s="1"/>
      <c r="AB11" s="1"/>
      <c r="AC11" s="1"/>
      <c r="AD11" s="1"/>
      <c r="AE11" s="35"/>
    </row>
    <row r="12" spans="1:31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35"/>
    </row>
    <row r="13" spans="1:31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36"/>
    </row>
    <row r="14" spans="1:31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</row>
  </sheetData>
  <sheetProtection algorithmName="SHA-512" hashValue="MbDSfofG92C78isGlXHbWP37A5PuWZ9UlYpO7FW3tccu9RqOxSGs/QD2Pof3K+NuBBCRe0DL61fffKBxpgIoIA==" saltValue="f/1X1cz+NslT8QC7dv9l8g==" spinCount="100000" sheet="1" selectLockedCells="1" selectUnlockedCells="1"/>
  <sortState xmlns:xlrd2="http://schemas.microsoft.com/office/spreadsheetml/2017/richdata2" ref="B5:AD11">
    <sortCondition descending="1" ref="G5:G11"/>
  </sortState>
  <mergeCells count="24">
    <mergeCell ref="AD1:AD2"/>
    <mergeCell ref="A2:G2"/>
    <mergeCell ref="A1:G1"/>
    <mergeCell ref="AC1:AC2"/>
    <mergeCell ref="AB1:AB2"/>
    <mergeCell ref="AA1:AA2"/>
    <mergeCell ref="V1:V2"/>
    <mergeCell ref="I1:I2"/>
    <mergeCell ref="U1:U2"/>
    <mergeCell ref="Y1:Y2"/>
    <mergeCell ref="Z1:Z2"/>
    <mergeCell ref="X1:X2"/>
    <mergeCell ref="W1:W2"/>
    <mergeCell ref="N1:N2"/>
    <mergeCell ref="J1:J2"/>
    <mergeCell ref="M1:M2"/>
    <mergeCell ref="T1:T2"/>
    <mergeCell ref="S1:S2"/>
    <mergeCell ref="R1:R2"/>
    <mergeCell ref="Q1:Q2"/>
    <mergeCell ref="O1:O2"/>
    <mergeCell ref="P1:P2"/>
    <mergeCell ref="K1:K2"/>
    <mergeCell ref="L1:L2"/>
  </mergeCells>
  <phoneticPr fontId="9" type="noConversion"/>
  <conditionalFormatting sqref="B3:C3">
    <cfRule type="duplicateValues" dxfId="35" priority="4" stopIfTrue="1"/>
  </conditionalFormatting>
  <conditionalFormatting sqref="B5:C12">
    <cfRule type="duplicateValues" dxfId="34" priority="1878" stopIfTrue="1"/>
    <cfRule type="duplicateValues" dxfId="33" priority="1879" stopIfTrue="1"/>
  </conditionalFormatting>
  <conditionalFormatting sqref="B8:C14">
    <cfRule type="expression" dxfId="32" priority="1882" stopIfTrue="1">
      <formula>AND(COUNTIF($B$12:$C$14, B8)+COUNTIF($B$8:$C$8, B8)&gt;1,NOT(ISBLANK(B8)))</formula>
    </cfRule>
  </conditionalFormatting>
  <conditionalFormatting sqref="B8:C65538 B1:C2 B4">
    <cfRule type="expression" dxfId="31" priority="1884" stopIfTrue="1">
      <formula>AND(COUNTIF($B$1:$C$2, B1)+COUNTIF($B$4:$C$4, B1)+COUNTIF($B$8:$C$65538, B1)&gt;1,NOT(ISBLANK(B1)))</formula>
    </cfRule>
  </conditionalFormatting>
  <conditionalFormatting sqref="B12:C12">
    <cfRule type="duplicateValues" dxfId="30" priority="1534" stopIfTrue="1"/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C4)+COUNTIF($B$20:$C$65536,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G12"/>
  <sheetViews>
    <sheetView zoomScaleNormal="100" workbookViewId="0">
      <selection activeCell="O4" sqref="O1:O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30" width="6.6640625" style="12" customWidth="1"/>
    <col min="31" max="31" width="7.33203125" style="12" bestFit="1" customWidth="1"/>
    <col min="32" max="32" width="6.6640625" style="12" customWidth="1"/>
    <col min="33" max="33" width="1" style="3" customWidth="1"/>
    <col min="34" max="16384" width="9.109375" style="3"/>
  </cols>
  <sheetData>
    <row r="1" spans="1:3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408</v>
      </c>
      <c r="P1" s="46" t="s">
        <v>381</v>
      </c>
      <c r="Q1" s="46" t="s">
        <v>382</v>
      </c>
      <c r="R1" s="46" t="s">
        <v>377</v>
      </c>
      <c r="S1" s="46" t="s">
        <v>376</v>
      </c>
      <c r="T1" s="46" t="s">
        <v>376</v>
      </c>
      <c r="U1" s="46" t="s">
        <v>363</v>
      </c>
      <c r="V1" s="46" t="s">
        <v>362</v>
      </c>
      <c r="W1" s="46" t="s">
        <v>360</v>
      </c>
      <c r="X1" s="46" t="s">
        <v>359</v>
      </c>
      <c r="Y1" s="46" t="s">
        <v>340</v>
      </c>
      <c r="Z1" s="46" t="s">
        <v>335</v>
      </c>
      <c r="AA1" s="46" t="s">
        <v>331</v>
      </c>
      <c r="AB1" s="46" t="s">
        <v>299</v>
      </c>
      <c r="AC1" s="46" t="s">
        <v>265</v>
      </c>
      <c r="AD1" s="46" t="s">
        <v>260</v>
      </c>
      <c r="AE1" s="46" t="s">
        <v>141</v>
      </c>
      <c r="AF1" s="46" t="s">
        <v>14</v>
      </c>
      <c r="AG1" s="26"/>
    </row>
    <row r="2" spans="1:33" s="4" customFormat="1" ht="126.6" customHeight="1" x14ac:dyDescent="0.25">
      <c r="A2" s="48" t="s">
        <v>412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33"/>
    </row>
    <row r="3" spans="1:3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>
        <v>45991</v>
      </c>
      <c r="Q3" s="19">
        <v>45990</v>
      </c>
      <c r="R3" s="19">
        <v>45970</v>
      </c>
      <c r="S3" s="19">
        <v>45935</v>
      </c>
      <c r="T3" s="19">
        <v>45934</v>
      </c>
      <c r="U3" s="19">
        <v>45921</v>
      </c>
      <c r="V3" s="19">
        <v>45920</v>
      </c>
      <c r="W3" s="19">
        <v>45885</v>
      </c>
      <c r="X3" s="19">
        <v>45858</v>
      </c>
      <c r="Y3" s="19">
        <v>45857</v>
      </c>
      <c r="Z3" s="19">
        <v>45823</v>
      </c>
      <c r="AA3" s="19">
        <v>45809</v>
      </c>
      <c r="AB3" s="19">
        <v>45808</v>
      </c>
      <c r="AC3" s="19">
        <v>45760</v>
      </c>
      <c r="AD3" s="19">
        <v>45732</v>
      </c>
      <c r="AE3" s="19">
        <v>45731</v>
      </c>
      <c r="AF3" s="19">
        <v>45725</v>
      </c>
      <c r="AG3" s="33"/>
    </row>
    <row r="4" spans="1:33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264</v>
      </c>
      <c r="P4" s="21" t="s">
        <v>297</v>
      </c>
      <c r="Q4" s="21" t="s">
        <v>297</v>
      </c>
      <c r="R4" s="21" t="s">
        <v>15</v>
      </c>
      <c r="S4" s="21" t="s">
        <v>15</v>
      </c>
      <c r="T4" s="21" t="s">
        <v>15</v>
      </c>
      <c r="U4" s="21" t="s">
        <v>298</v>
      </c>
      <c r="V4" s="21" t="s">
        <v>298</v>
      </c>
      <c r="W4" s="21" t="s">
        <v>15</v>
      </c>
      <c r="X4" s="21" t="s">
        <v>341</v>
      </c>
      <c r="Y4" s="21" t="s">
        <v>341</v>
      </c>
      <c r="Z4" s="21" t="s">
        <v>15</v>
      </c>
      <c r="AA4" s="21" t="s">
        <v>298</v>
      </c>
      <c r="AB4" s="21" t="s">
        <v>298</v>
      </c>
      <c r="AC4" s="21" t="s">
        <v>15</v>
      </c>
      <c r="AD4" s="21" t="s">
        <v>297</v>
      </c>
      <c r="AE4" s="21" t="s">
        <v>297</v>
      </c>
      <c r="AF4" s="45" t="s">
        <v>15</v>
      </c>
      <c r="AG4" s="34"/>
    </row>
    <row r="5" spans="1:33" s="11" customFormat="1" ht="18" customHeight="1" x14ac:dyDescent="0.25">
      <c r="A5" s="1">
        <v>1</v>
      </c>
      <c r="B5" s="1">
        <v>35583</v>
      </c>
      <c r="C5" s="5" t="s">
        <v>257</v>
      </c>
      <c r="D5" s="1" t="s">
        <v>11</v>
      </c>
      <c r="E5" s="6" t="s">
        <v>30</v>
      </c>
      <c r="F5" s="1" t="s">
        <v>25</v>
      </c>
      <c r="G5" s="1">
        <f>SUM(I5:AF5)</f>
        <v>1650</v>
      </c>
      <c r="H5" s="30"/>
      <c r="I5" s="7"/>
      <c r="J5" s="7"/>
      <c r="K5" s="7"/>
      <c r="L5" s="7"/>
      <c r="M5" s="7"/>
      <c r="N5" s="7"/>
      <c r="O5" s="7"/>
      <c r="P5" s="7">
        <v>170</v>
      </c>
      <c r="Q5" s="7">
        <v>170</v>
      </c>
      <c r="R5" s="7"/>
      <c r="S5" s="7"/>
      <c r="T5" s="7"/>
      <c r="U5" s="7">
        <v>120</v>
      </c>
      <c r="V5" s="7">
        <v>120</v>
      </c>
      <c r="W5" s="7"/>
      <c r="X5" s="7">
        <v>250</v>
      </c>
      <c r="Y5" s="7">
        <v>230</v>
      </c>
      <c r="Z5" s="7"/>
      <c r="AA5" s="7">
        <v>100</v>
      </c>
      <c r="AB5" s="7">
        <v>120</v>
      </c>
      <c r="AC5" s="7"/>
      <c r="AD5" s="7">
        <v>200</v>
      </c>
      <c r="AE5" s="7">
        <v>170</v>
      </c>
      <c r="AF5" s="7"/>
      <c r="AG5" s="35"/>
    </row>
    <row r="6" spans="1:33" s="11" customFormat="1" ht="18" customHeight="1" x14ac:dyDescent="0.25">
      <c r="A6" s="1">
        <v>2</v>
      </c>
      <c r="B6" s="1">
        <v>21109</v>
      </c>
      <c r="C6" s="5" t="s">
        <v>256</v>
      </c>
      <c r="D6" s="1" t="s">
        <v>11</v>
      </c>
      <c r="E6" s="6" t="s">
        <v>71</v>
      </c>
      <c r="F6" s="1" t="s">
        <v>13</v>
      </c>
      <c r="G6" s="1">
        <f>SUM(I6:AF6)</f>
        <v>1530</v>
      </c>
      <c r="H6" s="30"/>
      <c r="I6" s="7"/>
      <c r="J6" s="7"/>
      <c r="K6" s="7"/>
      <c r="L6" s="7"/>
      <c r="M6" s="7"/>
      <c r="N6" s="7"/>
      <c r="O6" s="7"/>
      <c r="P6" s="7">
        <v>200</v>
      </c>
      <c r="Q6" s="7">
        <v>200</v>
      </c>
      <c r="R6" s="7"/>
      <c r="S6" s="7"/>
      <c r="T6" s="7"/>
      <c r="U6" s="7"/>
      <c r="V6" s="7">
        <v>150</v>
      </c>
      <c r="W6" s="7"/>
      <c r="X6" s="7">
        <v>230</v>
      </c>
      <c r="Y6" s="7">
        <v>250</v>
      </c>
      <c r="Z6" s="7"/>
      <c r="AA6" s="7">
        <v>150</v>
      </c>
      <c r="AB6" s="7">
        <v>150</v>
      </c>
      <c r="AC6" s="7"/>
      <c r="AD6" s="7"/>
      <c r="AE6" s="7">
        <v>200</v>
      </c>
      <c r="AF6" s="7"/>
      <c r="AG6" s="31"/>
    </row>
    <row r="7" spans="1:33" s="11" customFormat="1" ht="18" customHeight="1" x14ac:dyDescent="0.25">
      <c r="A7" s="1">
        <v>3</v>
      </c>
      <c r="B7" s="1" t="s">
        <v>9</v>
      </c>
      <c r="C7" s="5" t="s">
        <v>10</v>
      </c>
      <c r="D7" s="1" t="s">
        <v>11</v>
      </c>
      <c r="E7" s="6" t="s">
        <v>12</v>
      </c>
      <c r="F7" s="1" t="s">
        <v>13</v>
      </c>
      <c r="G7" s="1">
        <f>SUM(I7:AF7)</f>
        <v>1240</v>
      </c>
      <c r="H7" s="30"/>
      <c r="I7" s="7"/>
      <c r="J7" s="7"/>
      <c r="K7" s="7"/>
      <c r="L7" s="7"/>
      <c r="M7" s="7"/>
      <c r="N7" s="7"/>
      <c r="O7" s="7">
        <v>10</v>
      </c>
      <c r="P7" s="7"/>
      <c r="Q7" s="7"/>
      <c r="R7" s="7"/>
      <c r="S7" s="7">
        <v>70</v>
      </c>
      <c r="T7" s="7">
        <v>70</v>
      </c>
      <c r="U7" s="7">
        <v>100</v>
      </c>
      <c r="V7" s="7">
        <v>85</v>
      </c>
      <c r="W7" s="7">
        <v>70</v>
      </c>
      <c r="X7" s="7">
        <v>180</v>
      </c>
      <c r="Y7" s="7">
        <v>180</v>
      </c>
      <c r="Z7" s="7">
        <v>60</v>
      </c>
      <c r="AA7" s="7"/>
      <c r="AB7" s="7"/>
      <c r="AC7" s="7">
        <v>70</v>
      </c>
      <c r="AD7" s="7">
        <v>150</v>
      </c>
      <c r="AE7" s="7">
        <v>125</v>
      </c>
      <c r="AF7" s="7">
        <v>70</v>
      </c>
      <c r="AG7" s="31"/>
    </row>
    <row r="8" spans="1:33" s="11" customFormat="1" ht="18" customHeight="1" x14ac:dyDescent="0.25">
      <c r="A8" s="1">
        <v>4</v>
      </c>
      <c r="B8" s="1">
        <v>17319</v>
      </c>
      <c r="C8" s="5" t="s">
        <v>258</v>
      </c>
      <c r="D8" s="1" t="s">
        <v>11</v>
      </c>
      <c r="E8" s="6" t="s">
        <v>259</v>
      </c>
      <c r="F8" s="1" t="s">
        <v>149</v>
      </c>
      <c r="G8" s="1">
        <f>SUM(I8:AF8)</f>
        <v>860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70</v>
      </c>
      <c r="S8" s="7"/>
      <c r="T8" s="7"/>
      <c r="U8" s="7"/>
      <c r="V8" s="7"/>
      <c r="W8" s="7"/>
      <c r="X8" s="7">
        <v>190</v>
      </c>
      <c r="Y8" s="7">
        <v>210</v>
      </c>
      <c r="Z8" s="7">
        <v>70</v>
      </c>
      <c r="AA8" s="7"/>
      <c r="AB8" s="7"/>
      <c r="AC8" s="7"/>
      <c r="AD8" s="7">
        <v>170</v>
      </c>
      <c r="AE8" s="7">
        <v>150</v>
      </c>
      <c r="AF8" s="7"/>
      <c r="AG8" s="31"/>
    </row>
    <row r="9" spans="1:33" s="11" customFormat="1" ht="18" customHeight="1" x14ac:dyDescent="0.25">
      <c r="A9" s="1">
        <v>5</v>
      </c>
      <c r="B9" s="1">
        <v>51267</v>
      </c>
      <c r="C9" s="5" t="s">
        <v>330</v>
      </c>
      <c r="D9" s="1" t="s">
        <v>11</v>
      </c>
      <c r="E9" s="6" t="s">
        <v>210</v>
      </c>
      <c r="F9" s="1" t="s">
        <v>26</v>
      </c>
      <c r="G9" s="1">
        <f>SUM(I9:AF9)</f>
        <v>720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100</v>
      </c>
      <c r="W9" s="7"/>
      <c r="X9" s="7">
        <v>210</v>
      </c>
      <c r="Y9" s="7">
        <v>190</v>
      </c>
      <c r="Z9" s="7"/>
      <c r="AA9" s="7">
        <v>120</v>
      </c>
      <c r="AB9" s="7">
        <v>100</v>
      </c>
      <c r="AC9" s="7"/>
      <c r="AD9" s="7"/>
      <c r="AE9" s="7"/>
      <c r="AF9" s="7"/>
      <c r="AG9" s="31"/>
    </row>
    <row r="10" spans="1:33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35"/>
    </row>
    <row r="11" spans="1:33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36"/>
    </row>
    <row r="12" spans="1:33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</row>
  </sheetData>
  <sheetProtection algorithmName="SHA-512" hashValue="+HsOOThNAfIm6qxgaw9YrEd9XmTRSaO96Nze3BuJs/eXXBMij3XyMwi6+5eKjYACXxZhnjNsnLvl0d/Cij8cnw==" saltValue="ZWYm5xHhVsH3Bkan9O6y4w==" spinCount="100000" sheet="1" selectLockedCells="1" selectUnlockedCells="1"/>
  <sortState xmlns:xlrd2="http://schemas.microsoft.com/office/spreadsheetml/2017/richdata2" ref="B5:AF9">
    <sortCondition descending="1" ref="G5:G9"/>
  </sortState>
  <mergeCells count="26">
    <mergeCell ref="I1:I2"/>
    <mergeCell ref="P1:P2"/>
    <mergeCell ref="Q1:Q2"/>
    <mergeCell ref="AE1:AE2"/>
    <mergeCell ref="AF1:AF2"/>
    <mergeCell ref="S1:S2"/>
    <mergeCell ref="R1:R2"/>
    <mergeCell ref="W1:W2"/>
    <mergeCell ref="U1:U2"/>
    <mergeCell ref="V1:V2"/>
    <mergeCell ref="O1:O2"/>
    <mergeCell ref="A2:G2"/>
    <mergeCell ref="A1:G1"/>
    <mergeCell ref="AD1:AD2"/>
    <mergeCell ref="AC1:AC2"/>
    <mergeCell ref="N1:N2"/>
    <mergeCell ref="M1:M2"/>
    <mergeCell ref="L1:L2"/>
    <mergeCell ref="K1:K2"/>
    <mergeCell ref="J1:J2"/>
    <mergeCell ref="AB1:AB2"/>
    <mergeCell ref="AA1:AA2"/>
    <mergeCell ref="Z1:Z2"/>
    <mergeCell ref="Y1:Y2"/>
    <mergeCell ref="X1:X2"/>
    <mergeCell ref="T1:T2"/>
  </mergeCells>
  <conditionalFormatting sqref="B3:C3">
    <cfRule type="duplicateValues" dxfId="26" priority="4" stopIfTrue="1"/>
  </conditionalFormatting>
  <conditionalFormatting sqref="B5:C10">
    <cfRule type="duplicateValues" dxfId="25" priority="1885" stopIfTrue="1"/>
    <cfRule type="duplicateValues" dxfId="24" priority="1886" stopIfTrue="1"/>
  </conditionalFormatting>
  <conditionalFormatting sqref="B10:C10">
    <cfRule type="duplicateValues" dxfId="23" priority="1561" stopIfTrue="1"/>
  </conditionalFormatting>
  <conditionalFormatting sqref="B10:C12">
    <cfRule type="expression" dxfId="22" priority="1787" stopIfTrue="1">
      <formula>AND(COUNTIF($B$10:$C$12, B10)+COUNTIF(#REF!, B10)&gt;1,NOT(ISBLANK(B10)))</formula>
    </cfRule>
  </conditionalFormatting>
  <conditionalFormatting sqref="B10:C65535 B1:C2 B4">
    <cfRule type="expression" dxfId="21" priority="1788" stopIfTrue="1">
      <formula>AND(COUNTIF($B$1:$C$2, B1)+COUNTIF($B$4:$C$4, B1)+COUNTIF($B$10:$C$65535,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1" stopIfTrue="1">
      <formula>AND(COUNTIF($B$1:$C$2, C4)+COUNTIF($B$4:$C$4, C4)+COUNTIF($B$20:$C$65536, C4)&gt;1,NOT(ISBLANK(C4)))</formula>
    </cfRule>
    <cfRule type="duplicateValues" dxfId="18" priority="2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359</v>
      </c>
      <c r="K1" s="46" t="s">
        <v>260</v>
      </c>
      <c r="L1" s="46" t="s">
        <v>141</v>
      </c>
      <c r="M1" s="26"/>
    </row>
    <row r="2" spans="1:13" s="4" customFormat="1" ht="118.95" customHeight="1" x14ac:dyDescent="0.25">
      <c r="A2" s="48" t="s">
        <v>411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341</v>
      </c>
      <c r="K4" s="21" t="s">
        <v>297</v>
      </c>
      <c r="L4" s="21" t="s">
        <v>297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247</v>
      </c>
      <c r="D5" s="1" t="s">
        <v>248</v>
      </c>
      <c r="E5" s="6" t="s">
        <v>24</v>
      </c>
      <c r="F5" s="1" t="s">
        <v>13</v>
      </c>
      <c r="G5" s="1">
        <f>SUM(I5:L5)</f>
        <v>650</v>
      </c>
      <c r="H5" s="30"/>
      <c r="I5" s="7"/>
      <c r="J5" s="7">
        <v>250</v>
      </c>
      <c r="K5" s="7">
        <v>200</v>
      </c>
      <c r="L5" s="7">
        <v>200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J8TCvfmuk0r3pisx11/eYVcOA1HYMnjYn/W25Z8Hbzaw01hdItEy1HQWCQR6BObXrfN3j9TipO1w9mA5AWSgbA==" saltValue="tkw4usFVgdRS6AbuWTKbyw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7" priority="4" stopIfTrue="1"/>
  </conditionalFormatting>
  <conditionalFormatting sqref="B5:C6">
    <cfRule type="duplicateValues" dxfId="16" priority="1591" stopIfTrue="1"/>
    <cfRule type="duplicateValues" dxfId="15" priority="1592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95" stopIfTrue="1">
      <formula>AND(COUNTIF($B$6:$C$8, B6)+COUNTIF(#REF!, B6)&gt;1,NOT(ISBLANK(B6)))</formula>
    </cfRule>
  </conditionalFormatting>
  <conditionalFormatting sqref="B6:C65531 B1:C2 B4">
    <cfRule type="expression" dxfId="12" priority="1585" stopIfTrue="1">
      <formula>AND(COUNTIF($B$1:$C$2, B1)+COUNTIF($B$4:$C$4, B1)+COUNTIF($B$6:$C$65531,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1" stopIfTrue="1">
      <formula>AND(COUNTIF($B$1:$C$2, C4)+COUNTIF($B$4:$C$4, C4)+COUNTIF($B$19:$C$65535, C4)&gt;1,NOT(ISBLANK(C4)))</formula>
    </cfRule>
    <cfRule type="duplicateValues" dxfId="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9"/>
  <sheetViews>
    <sheetView zoomScale="80" zoomScaleNormal="80" workbookViewId="0">
      <selection activeCell="C9" sqref="C9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3.5546875" style="3" bestFit="1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381</v>
      </c>
      <c r="K1" s="46" t="s">
        <v>382</v>
      </c>
      <c r="L1" s="46" t="s">
        <v>359</v>
      </c>
      <c r="M1" s="46" t="s">
        <v>340</v>
      </c>
      <c r="N1" s="46" t="s">
        <v>260</v>
      </c>
      <c r="O1" s="46" t="s">
        <v>141</v>
      </c>
      <c r="P1" s="26"/>
    </row>
    <row r="2" spans="1:16" s="4" customFormat="1" ht="137.4" customHeight="1" x14ac:dyDescent="0.25">
      <c r="A2" s="48" t="s">
        <v>410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45991</v>
      </c>
      <c r="K3" s="19">
        <v>45990</v>
      </c>
      <c r="L3" s="19">
        <v>45858</v>
      </c>
      <c r="M3" s="19">
        <v>45857</v>
      </c>
      <c r="N3" s="19">
        <v>45732</v>
      </c>
      <c r="O3" s="19">
        <v>45731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276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297</v>
      </c>
      <c r="K4" s="21" t="s">
        <v>297</v>
      </c>
      <c r="L4" s="21" t="s">
        <v>341</v>
      </c>
      <c r="M4" s="21" t="s">
        <v>341</v>
      </c>
      <c r="N4" s="21" t="s">
        <v>297</v>
      </c>
      <c r="O4" s="21" t="s">
        <v>297</v>
      </c>
      <c r="P4" s="34"/>
    </row>
    <row r="5" spans="1:16" s="11" customFormat="1" ht="18" customHeight="1" x14ac:dyDescent="0.25">
      <c r="A5" s="1">
        <v>1</v>
      </c>
      <c r="B5" s="1">
        <v>46306</v>
      </c>
      <c r="C5" s="5" t="s">
        <v>254</v>
      </c>
      <c r="D5" s="1" t="s">
        <v>255</v>
      </c>
      <c r="E5" s="6" t="s">
        <v>30</v>
      </c>
      <c r="F5" s="1" t="s">
        <v>25</v>
      </c>
      <c r="G5" s="1">
        <f>SUM(I5:O5)</f>
        <v>900</v>
      </c>
      <c r="H5" s="30"/>
      <c r="I5" s="7"/>
      <c r="J5" s="7"/>
      <c r="K5" s="7"/>
      <c r="L5" s="7">
        <v>250</v>
      </c>
      <c r="M5" s="7">
        <v>250</v>
      </c>
      <c r="N5" s="7">
        <v>200</v>
      </c>
      <c r="O5" s="7">
        <v>200</v>
      </c>
      <c r="P5" s="35"/>
    </row>
    <row r="6" spans="1:16" s="11" customFormat="1" ht="18" customHeight="1" x14ac:dyDescent="0.25">
      <c r="A6" s="1">
        <v>2</v>
      </c>
      <c r="B6" s="1">
        <v>66467</v>
      </c>
      <c r="C6" s="5" t="s">
        <v>405</v>
      </c>
      <c r="D6" s="1" t="s">
        <v>255</v>
      </c>
      <c r="E6" s="6" t="s">
        <v>143</v>
      </c>
      <c r="F6" s="1" t="s">
        <v>13</v>
      </c>
      <c r="G6" s="1">
        <f>SUM(I6:O6)</f>
        <v>400</v>
      </c>
      <c r="H6" s="30"/>
      <c r="I6" s="7"/>
      <c r="J6" s="7">
        <v>200</v>
      </c>
      <c r="K6" s="7">
        <v>200</v>
      </c>
      <c r="L6" s="7"/>
      <c r="M6" s="7"/>
      <c r="N6" s="7"/>
      <c r="O6" s="7"/>
      <c r="P6" s="35"/>
    </row>
    <row r="7" spans="1:16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35"/>
    </row>
    <row r="8" spans="1:16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36"/>
    </row>
    <row r="9" spans="1:16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</row>
  </sheetData>
  <sheetProtection algorithmName="SHA-512" hashValue="5r7IjjrtwPHyaWKIktID6nr63MZZ1cnIW1nUin6TRtnKT6NcR7Ww7kAFdvK4ITrzZ11UZN2eFL6Tqsgkk9FsNA==" saltValue="zdOt2nt6SzWtLx1FC0Usmw==" spinCount="100000" sheet="1" selectLockedCells="1" selectUnlockedCells="1"/>
  <mergeCells count="9">
    <mergeCell ref="A2:G2"/>
    <mergeCell ref="A1:G1"/>
    <mergeCell ref="O1:O2"/>
    <mergeCell ref="N1:N2"/>
    <mergeCell ref="M1:M2"/>
    <mergeCell ref="L1:L2"/>
    <mergeCell ref="I1:I2"/>
    <mergeCell ref="J1:J2"/>
    <mergeCell ref="K1:K2"/>
  </mergeCells>
  <conditionalFormatting sqref="B3:C3">
    <cfRule type="duplicateValues" dxfId="8" priority="4" stopIfTrue="1"/>
  </conditionalFormatting>
  <conditionalFormatting sqref="B5:C7">
    <cfRule type="duplicateValues" dxfId="7" priority="1575" stopIfTrue="1"/>
    <cfRule type="duplicateValues" dxfId="6" priority="1576" stopIfTrue="1"/>
  </conditionalFormatting>
  <conditionalFormatting sqref="B7:C7">
    <cfRule type="duplicateValues" dxfId="5" priority="6" stopIfTrue="1"/>
  </conditionalFormatting>
  <conditionalFormatting sqref="B7:C9">
    <cfRule type="expression" dxfId="4" priority="1579" stopIfTrue="1">
      <formula>AND(COUNTIF($B$7:$C$9, B7)+COUNTIF(#REF!, B7)&gt;1,NOT(ISBLANK(B7)))</formula>
    </cfRule>
  </conditionalFormatting>
  <conditionalFormatting sqref="B7:C65537 B1:C2 B4">
    <cfRule type="expression" dxfId="3" priority="1568" stopIfTrue="1">
      <formula>AND(COUNTIF($B$1:$C$2, B1)+COUNTIF($B$4:$C$4, B1)+COUNTIF($B$7:$C$65537,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C4)+COUNTIF($B$20:$C$65536, C4)&gt;1,NOT(ISBLANK(C4)))</formula>
    </cfRule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24</vt:i4>
      </vt:variant>
      <vt:variant>
        <vt:lpstr>Intervalos Nomeados</vt:lpstr>
      </vt:variant>
      <vt:variant>
        <vt:i4>24</vt:i4>
      </vt:variant>
    </vt:vector>
  </HeadingPairs>
  <TitlesOfParts>
    <vt:vector size="48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2025-12-12T15:40:26Z</dcterms:modified>
  <cp:category/>
  <cp:contentStatus/>
</cp:coreProperties>
</file>